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61f321a0c7702f1/11.R札幌スタッフ/R札幌/2025/BRM721伊達紋別200/"/>
    </mc:Choice>
  </mc:AlternateContent>
  <xr:revisionPtr revIDLastSave="563" documentId="8_{A82ADD6E-DCE5-4CBC-A41E-461EAC285A07}" xr6:coauthVersionLast="47" xr6:coauthVersionMax="47" xr10:uidLastSave="{8191738C-BE68-4BD7-B1A4-8D2CCF0DDBD7}"/>
  <bookViews>
    <workbookView xWindow="-108" yWindow="-108" windowWidth="23256" windowHeight="12456" xr2:uid="{AD768216-A963-4528-81C1-16424BBD6EE1}"/>
  </bookViews>
  <sheets>
    <sheet name="Table001 (Page 1-2)" sheetId="2" r:id="rId1"/>
    <sheet name="Sheet1" sheetId="1" r:id="rId2"/>
  </sheets>
  <definedNames>
    <definedName name="ExternalData_1" localSheetId="0" hidden="1">'Table001 (Page 1-2)'!$A$2:$J$54</definedName>
    <definedName name="_xlnm.Print_Titles" localSheetId="0">'Table001 (Page 1-2)'!$1:$2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2" l="1"/>
  <c r="C11" i="2"/>
  <c r="C12" i="2"/>
  <c r="C39" i="2"/>
  <c r="C5" i="2"/>
  <c r="C6" i="2"/>
  <c r="C7" i="2"/>
  <c r="C8" i="2"/>
  <c r="C9" i="2"/>
  <c r="C10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4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783DC22-7A5B-4BF0-B920-DD6C0CD8CE1C}" keepAlive="1" name="クエリ - Table001 (Page 1-2)" description="ブック内の 'Table001 (Page 1-2)' クエリへの接続です。" type="5" refreshedVersion="8" background="1" saveData="1">
    <dbPr connection="Provider=Microsoft.Mashup.OleDb.1;Data Source=$Workbook$;Location=&quot;Table001 (Page 1-2)&quot;;Extended Properties=&quot;&quot;" command="SELECT * FROM [Table001 (Page 1-2)]"/>
  </connection>
</connections>
</file>

<file path=xl/sharedStrings.xml><?xml version="1.0" encoding="utf-8"?>
<sst xmlns="http://schemas.openxmlformats.org/spreadsheetml/2006/main" count="281" uniqueCount="116">
  <si>
    <t/>
  </si>
  <si>
    <t>斜め右方向に曲がる</t>
  </si>
  <si>
    <t>直進する</t>
  </si>
  <si>
    <t>直進</t>
    <rPh sb="0" eb="2">
      <t>チョクシン</t>
    </rPh>
    <phoneticPr fontId="1"/>
  </si>
  <si>
    <t>左</t>
    <rPh sb="0" eb="1">
      <t>ヒダリ</t>
    </rPh>
    <phoneticPr fontId="1"/>
  </si>
  <si>
    <t>右</t>
    <rPh sb="0" eb="1">
      <t>ミギ</t>
    </rPh>
    <phoneticPr fontId="1"/>
  </si>
  <si>
    <t>斜め左</t>
    <rPh sb="0" eb="1">
      <t>ナナ</t>
    </rPh>
    <rPh sb="2" eb="3">
      <t>ヒダリ</t>
    </rPh>
    <phoneticPr fontId="1"/>
  </si>
  <si>
    <t>斜め右</t>
    <rPh sb="0" eb="1">
      <t>ナナ</t>
    </rPh>
    <rPh sb="2" eb="3">
      <t>ミギ</t>
    </rPh>
    <phoneticPr fontId="1"/>
  </si>
  <si>
    <t>方向</t>
    <rPh sb="0" eb="2">
      <t>ホウコウ</t>
    </rPh>
    <phoneticPr fontId="1"/>
  </si>
  <si>
    <t>↑</t>
    <phoneticPr fontId="1"/>
  </si>
  <si>
    <t>←</t>
    <phoneticPr fontId="1"/>
  </si>
  <si>
    <t>→</t>
    <phoneticPr fontId="1"/>
  </si>
  <si>
    <t>↖</t>
    <phoneticPr fontId="1"/>
  </si>
  <si>
    <t>↗</t>
    <phoneticPr fontId="1"/>
  </si>
  <si>
    <t>－</t>
    <phoneticPr fontId="1"/>
  </si>
  <si>
    <t>┻</t>
    <phoneticPr fontId="1"/>
  </si>
  <si>
    <t>◎</t>
    <phoneticPr fontId="1"/>
  </si>
  <si>
    <t>╋</t>
    <phoneticPr fontId="1"/>
  </si>
  <si>
    <t>┳</t>
    <phoneticPr fontId="1"/>
  </si>
  <si>
    <t>┣</t>
    <phoneticPr fontId="1"/>
  </si>
  <si>
    <t>Y</t>
    <phoneticPr fontId="1"/>
  </si>
  <si>
    <t>道路</t>
    <rPh sb="0" eb="2">
      <t>ドウロ</t>
    </rPh>
    <phoneticPr fontId="1"/>
  </si>
  <si>
    <t>r779</t>
    <phoneticPr fontId="1"/>
  </si>
  <si>
    <t>r703</t>
    <phoneticPr fontId="1"/>
  </si>
  <si>
    <t>r2</t>
    <phoneticPr fontId="1"/>
  </si>
  <si>
    <t>r578</t>
    <phoneticPr fontId="1"/>
  </si>
  <si>
    <t>r66</t>
    <phoneticPr fontId="1"/>
  </si>
  <si>
    <t>r285</t>
    <phoneticPr fontId="1"/>
  </si>
  <si>
    <t>R230</t>
    <phoneticPr fontId="1"/>
  </si>
  <si>
    <t>R230/R37</t>
    <phoneticPr fontId="1"/>
  </si>
  <si>
    <t>r702/本町通</t>
    <rPh sb="5" eb="8">
      <t>ホンチョウトオ</t>
    </rPh>
    <phoneticPr fontId="1"/>
  </si>
  <si>
    <t>r702</t>
    <phoneticPr fontId="1"/>
  </si>
  <si>
    <t>r914</t>
    <phoneticPr fontId="1"/>
  </si>
  <si>
    <t>r32</t>
    <phoneticPr fontId="1"/>
  </si>
  <si>
    <t>R276</t>
    <phoneticPr fontId="1"/>
  </si>
  <si>
    <t>R393</t>
    <phoneticPr fontId="1"/>
  </si>
  <si>
    <t>r956</t>
    <phoneticPr fontId="1"/>
  </si>
  <si>
    <t>r273</t>
    <phoneticPr fontId="1"/>
  </si>
  <si>
    <t>あいの里学園通</t>
    <phoneticPr fontId="1"/>
  </si>
  <si>
    <t>錦大通/r779</t>
    <phoneticPr fontId="1"/>
  </si>
  <si>
    <t>日本海オロロンライン/R5</t>
    <phoneticPr fontId="1"/>
  </si>
  <si>
    <t>石狩手稲通/r44</t>
    <phoneticPr fontId="1"/>
  </si>
  <si>
    <t>花畔茨戸通/r273</t>
    <phoneticPr fontId="1"/>
  </si>
  <si>
    <t xml:space="preserve"> 茨戸・福移通/r128</t>
    <phoneticPr fontId="1"/>
  </si>
  <si>
    <t>┃</t>
    <phoneticPr fontId="1"/>
  </si>
  <si>
    <t>┫</t>
    <phoneticPr fontId="1"/>
  </si>
  <si>
    <t xml:space="preserve">Y </t>
    <phoneticPr fontId="1"/>
  </si>
  <si>
    <t>右クランク状に直進する</t>
    <rPh sb="0" eb="1">
      <t>ミギ</t>
    </rPh>
    <rPh sb="5" eb="6">
      <t>ジョウ</t>
    </rPh>
    <rPh sb="7" eb="9">
      <t>チョクシン</t>
    </rPh>
    <phoneticPr fontId="1"/>
  </si>
  <si>
    <t>〇</t>
    <phoneticPr fontId="1"/>
  </si>
  <si>
    <t>備考</t>
    <rPh sb="0" eb="2">
      <t>ビコウ</t>
    </rPh>
    <phoneticPr fontId="1"/>
  </si>
  <si>
    <t>No.</t>
    <phoneticPr fontId="1"/>
  </si>
  <si>
    <t>距離</t>
    <rPh sb="0" eb="2">
      <t>キョリ</t>
    </rPh>
    <phoneticPr fontId="1"/>
  </si>
  <si>
    <t>区間距離</t>
    <rPh sb="0" eb="4">
      <t>クカンキョリ</t>
    </rPh>
    <phoneticPr fontId="1"/>
  </si>
  <si>
    <t>札幌/洞爺湖温泉</t>
    <phoneticPr fontId="1"/>
  </si>
  <si>
    <t>洞爺支所</t>
    <phoneticPr fontId="1"/>
  </si>
  <si>
    <t>右車線に入る</t>
    <rPh sb="0" eb="3">
      <t>ミギシャセン</t>
    </rPh>
    <rPh sb="4" eb="5">
      <t>ハイ</t>
    </rPh>
    <phoneticPr fontId="1"/>
  </si>
  <si>
    <t>洞爺湖温泉</t>
    <phoneticPr fontId="1"/>
  </si>
  <si>
    <t>豊浦</t>
    <phoneticPr fontId="1"/>
  </si>
  <si>
    <t>倶知安</t>
    <phoneticPr fontId="1"/>
  </si>
  <si>
    <t>【南11西1】</t>
    <phoneticPr fontId="1"/>
  </si>
  <si>
    <t>赤井川【北4東10】</t>
    <phoneticPr fontId="1"/>
  </si>
  <si>
    <t>札幌</t>
    <phoneticPr fontId="1"/>
  </si>
  <si>
    <t>【御膳水】</t>
    <phoneticPr fontId="1"/>
  </si>
  <si>
    <t>留萌/石狩</t>
    <phoneticPr fontId="1"/>
  </si>
  <si>
    <t>【新港西1】</t>
    <phoneticPr fontId="1"/>
  </si>
  <si>
    <t>【東茨戸2-1】</t>
    <phoneticPr fontId="1"/>
  </si>
  <si>
    <t>【東茨戸】</t>
    <phoneticPr fontId="1"/>
  </si>
  <si>
    <t>Start 伊達紋別駅</t>
    <phoneticPr fontId="1"/>
  </si>
  <si>
    <t>伊達紋別通/r982</t>
    <rPh sb="0" eb="4">
      <t>ダテモンベツ</t>
    </rPh>
    <rPh sb="4" eb="5">
      <t>トオ</t>
    </rPh>
    <phoneticPr fontId="1"/>
  </si>
  <si>
    <t>信号</t>
    <rPh sb="0" eb="2">
      <t>シンゴウ</t>
    </rPh>
    <phoneticPr fontId="1"/>
  </si>
  <si>
    <t>交差点
形状</t>
    <rPh sb="0" eb="3">
      <t>コウサテン</t>
    </rPh>
    <rPh sb="4" eb="6">
      <t>ケイジョウ</t>
    </rPh>
    <phoneticPr fontId="1"/>
  </si>
  <si>
    <t>方向
↑</t>
    <rPh sb="0" eb="2">
      <t>ホウコウ</t>
    </rPh>
    <phoneticPr fontId="1"/>
  </si>
  <si>
    <t>PC1 左側
セイコーマート洞爺店</t>
    <phoneticPr fontId="1"/>
  </si>
  <si>
    <t>OPEN 7:00 CLOSE 7:30</t>
    <phoneticPr fontId="1"/>
  </si>
  <si>
    <t>【レシート取得】
OPEN 7:53 CLOSE 9:30</t>
    <phoneticPr fontId="1"/>
  </si>
  <si>
    <t>PC2 左側
セブン‐イレブン豊浦旭町店</t>
    <phoneticPr fontId="1"/>
  </si>
  <si>
    <t>【レシート取得】
OPEN 8:25 CLOSE 10:24</t>
    <phoneticPr fontId="1"/>
  </si>
  <si>
    <t>通過チェック1 右側
沈下橋</t>
    <phoneticPr fontId="1"/>
  </si>
  <si>
    <t>PC3 右側
セブン‐イレブン小樽桜町店</t>
    <phoneticPr fontId="1"/>
  </si>
  <si>
    <t>【レシート取得】
OPEN 11:56 CLOSE 18:12</t>
    <phoneticPr fontId="1"/>
  </si>
  <si>
    <t>Finish 右側
セイコーマート教育大駅前店</t>
    <rPh sb="7" eb="9">
      <t>ミギガワ</t>
    </rPh>
    <phoneticPr fontId="1"/>
  </si>
  <si>
    <t>【レシート取得】
OPEN 12:53 CLOSE 20:30</t>
    <phoneticPr fontId="1"/>
  </si>
  <si>
    <t>看板表示【交差点名（正面信号）】</t>
    <rPh sb="0" eb="4">
      <t>カンバンヒョウジ</t>
    </rPh>
    <rPh sb="5" eb="9">
      <t>コウサテンメイ</t>
    </rPh>
    <phoneticPr fontId="1"/>
  </si>
  <si>
    <t>長万部/洞爺湖</t>
    <rPh sb="0" eb="3">
      <t>オシャマンベ</t>
    </rPh>
    <rPh sb="4" eb="7">
      <t>トウヤコ</t>
    </rPh>
    <phoneticPr fontId="1"/>
  </si>
  <si>
    <t>正面に北海道糖業株式会社 道南製糖所</t>
    <rPh sb="0" eb="2">
      <t>ショウメン</t>
    </rPh>
    <rPh sb="3" eb="6">
      <t>ホッカイドウ</t>
    </rPh>
    <rPh sb="6" eb="8">
      <t>トウギョウ</t>
    </rPh>
    <rPh sb="8" eb="12">
      <t>カブシキガイシャ</t>
    </rPh>
    <rPh sb="13" eb="15">
      <t>ドウナン</t>
    </rPh>
    <rPh sb="15" eb="18">
      <t>セイトウジョ</t>
    </rPh>
    <phoneticPr fontId="1"/>
  </si>
  <si>
    <t>長万部/壮瞥</t>
    <rPh sb="0" eb="3">
      <t>オシャマンベ</t>
    </rPh>
    <rPh sb="4" eb="6">
      <t>ソウベツ</t>
    </rPh>
    <phoneticPr fontId="1"/>
  </si>
  <si>
    <t>昭和新山</t>
    <phoneticPr fontId="1"/>
  </si>
  <si>
    <t>洞爺湖温泉/昭和新山</t>
    <rPh sb="6" eb="10">
      <t>ショウワシンザン</t>
    </rPh>
    <phoneticPr fontId="1"/>
  </si>
  <si>
    <t>札幌/R230</t>
    <rPh sb="0" eb="2">
      <t>サッポロ</t>
    </rPh>
    <phoneticPr fontId="1"/>
  </si>
  <si>
    <t>PC1リスタート後一つ目を左折</t>
    <rPh sb="8" eb="9">
      <t>ゴ</t>
    </rPh>
    <rPh sb="9" eb="10">
      <t>ヒト</t>
    </rPh>
    <rPh sb="11" eb="12">
      <t>メ</t>
    </rPh>
    <rPh sb="13" eb="15">
      <t>サセツ</t>
    </rPh>
    <phoneticPr fontId="1"/>
  </si>
  <si>
    <t>右奥に白と淡い緑の集合住宅</t>
    <rPh sb="0" eb="2">
      <t>ミギオク</t>
    </rPh>
    <rPh sb="3" eb="4">
      <t>シロ</t>
    </rPh>
    <rPh sb="5" eb="6">
      <t>アワ</t>
    </rPh>
    <rPh sb="7" eb="8">
      <t>ミドリ</t>
    </rPh>
    <rPh sb="9" eb="13">
      <t>シュウゴウジュウタク</t>
    </rPh>
    <phoneticPr fontId="1"/>
  </si>
  <si>
    <t>r285/豊浦洞爺線</t>
    <rPh sb="5" eb="10">
      <t>トヨウラトウヤセン</t>
    </rPh>
    <phoneticPr fontId="1"/>
  </si>
  <si>
    <r>
      <rPr>
        <b/>
        <sz val="11"/>
        <color rgb="FFFF0000"/>
        <rFont val="游ゴシック"/>
        <family val="3"/>
        <charset val="128"/>
        <scheme val="minor"/>
      </rPr>
      <t>見逃し注意！</t>
    </r>
    <r>
      <rPr>
        <sz val="11"/>
        <color theme="1"/>
        <rFont val="游ゴシック"/>
        <family val="2"/>
        <charset val="128"/>
        <scheme val="minor"/>
      </rPr>
      <t>右奥に丸青屋根白壁のプレハブ倉庫</t>
    </r>
    <rPh sb="0" eb="2">
      <t>ミノガ</t>
    </rPh>
    <rPh sb="3" eb="5">
      <t>チュウイ</t>
    </rPh>
    <rPh sb="6" eb="8">
      <t>ミギオク</t>
    </rPh>
    <rPh sb="9" eb="10">
      <t>マル</t>
    </rPh>
    <rPh sb="10" eb="11">
      <t>アオ</t>
    </rPh>
    <rPh sb="11" eb="13">
      <t>ヤネ</t>
    </rPh>
    <rPh sb="13" eb="15">
      <t>シロカベ</t>
    </rPh>
    <rPh sb="20" eb="22">
      <t>ソウコ</t>
    </rPh>
    <phoneticPr fontId="1"/>
  </si>
  <si>
    <t>函館/長万部</t>
    <phoneticPr fontId="1"/>
  </si>
  <si>
    <r>
      <rPr>
        <b/>
        <sz val="11"/>
        <color rgb="FFFF0000"/>
        <rFont val="游ゴシック"/>
        <family val="3"/>
        <charset val="128"/>
        <scheme val="minor"/>
      </rPr>
      <t>見逃し注意！</t>
    </r>
    <r>
      <rPr>
        <sz val="11"/>
        <rFont val="游ゴシック"/>
        <family val="3"/>
        <charset val="128"/>
        <scheme val="minor"/>
      </rPr>
      <t>手前に手押し信号</t>
    </r>
    <r>
      <rPr>
        <b/>
        <sz val="11"/>
        <color rgb="FFFF0000"/>
        <rFont val="游ゴシック"/>
        <family val="3"/>
        <charset val="128"/>
        <scheme val="minor"/>
      </rPr>
      <t xml:space="preserve"> </t>
    </r>
    <r>
      <rPr>
        <sz val="11"/>
        <color theme="1"/>
        <rFont val="游ゴシック"/>
        <family val="2"/>
        <charset val="128"/>
        <scheme val="minor"/>
      </rPr>
      <t xml:space="preserve">左車線に入る </t>
    </r>
    <rPh sb="0" eb="2">
      <t>ミノガ</t>
    </rPh>
    <rPh sb="3" eb="5">
      <t>チュウイ</t>
    </rPh>
    <rPh sb="6" eb="8">
      <t>テマエ</t>
    </rPh>
    <rPh sb="9" eb="11">
      <t>テオ</t>
    </rPh>
    <rPh sb="12" eb="14">
      <t>シンゴウ</t>
    </rPh>
    <phoneticPr fontId="1"/>
  </si>
  <si>
    <t>踏切を渡る</t>
    <rPh sb="0" eb="2">
      <t>フミキリ</t>
    </rPh>
    <rPh sb="3" eb="4">
      <t>ワタ</t>
    </rPh>
    <phoneticPr fontId="1"/>
  </si>
  <si>
    <t>左手前に豊浦町地域交流センターとわにー</t>
    <rPh sb="0" eb="3">
      <t>ヒダリテマエ</t>
    </rPh>
    <rPh sb="4" eb="11">
      <t>トヨウラチョウチイキコウリュウ</t>
    </rPh>
    <phoneticPr fontId="1"/>
  </si>
  <si>
    <r>
      <t>見逃し注意！</t>
    </r>
    <r>
      <rPr>
        <sz val="11"/>
        <rFont val="游ゴシック"/>
        <family val="3"/>
        <charset val="128"/>
        <scheme val="minor"/>
      </rPr>
      <t>左に黒壁三角屋根の平屋</t>
    </r>
    <rPh sb="6" eb="7">
      <t>ヒダリ</t>
    </rPh>
    <rPh sb="8" eb="10">
      <t>クロカベ</t>
    </rPh>
    <rPh sb="10" eb="14">
      <t>サンカクヤネ</t>
    </rPh>
    <rPh sb="15" eb="17">
      <t>ヒラヤ</t>
    </rPh>
    <phoneticPr fontId="1"/>
  </si>
  <si>
    <t>ニセコ/美和</t>
    <rPh sb="4" eb="6">
      <t>ミワ</t>
    </rPh>
    <phoneticPr fontId="1"/>
  </si>
  <si>
    <t>ニセコ/蘭越</t>
    <rPh sb="4" eb="6">
      <t>ランコシ</t>
    </rPh>
    <phoneticPr fontId="1"/>
  </si>
  <si>
    <t>小樽/赤井川</t>
    <rPh sb="0" eb="2">
      <t>オタル</t>
    </rPh>
    <rPh sb="3" eb="6">
      <t>アカイガワ</t>
    </rPh>
    <phoneticPr fontId="1"/>
  </si>
  <si>
    <t>小樽/キロロ</t>
    <rPh sb="0" eb="2">
      <t>オタル</t>
    </rPh>
    <phoneticPr fontId="1"/>
  </si>
  <si>
    <t>小樽市街</t>
    <rPh sb="0" eb="4">
      <t>オタルシガイ</t>
    </rPh>
    <phoneticPr fontId="1"/>
  </si>
  <si>
    <r>
      <t>見逃し注意！</t>
    </r>
    <r>
      <rPr>
        <sz val="11"/>
        <rFont val="游ゴシック"/>
        <family val="3"/>
        <charset val="128"/>
        <scheme val="minor"/>
      </rPr>
      <t>目印なし</t>
    </r>
    <r>
      <rPr>
        <b/>
        <sz val="11"/>
        <color rgb="FFEE0000"/>
        <rFont val="游ゴシック"/>
        <family val="3"/>
        <charset val="128"/>
        <scheme val="minor"/>
      </rPr>
      <t xml:space="preserve"> </t>
    </r>
    <r>
      <rPr>
        <sz val="11"/>
        <rFont val="游ゴシック"/>
        <family val="3"/>
        <charset val="128"/>
        <scheme val="minor"/>
      </rPr>
      <t>北海道ワインを超えて左カーブ手前で右折</t>
    </r>
    <rPh sb="6" eb="8">
      <t>メジルシ</t>
    </rPh>
    <rPh sb="11" eb="14">
      <t>ホッカイドウ</t>
    </rPh>
    <rPh sb="18" eb="19">
      <t>コ</t>
    </rPh>
    <rPh sb="21" eb="22">
      <t>ヒダリ</t>
    </rPh>
    <rPh sb="25" eb="27">
      <t>テマエ</t>
    </rPh>
    <rPh sb="28" eb="30">
      <t>ウセツ</t>
    </rPh>
    <phoneticPr fontId="1"/>
  </si>
  <si>
    <t>左手前にカーブミラー 左奥に携帯基地局</t>
    <rPh sb="0" eb="1">
      <t>ヒダリ</t>
    </rPh>
    <rPh sb="1" eb="3">
      <t>テマエ</t>
    </rPh>
    <rPh sb="11" eb="12">
      <t>ヒダリ</t>
    </rPh>
    <rPh sb="12" eb="13">
      <t>オク</t>
    </rPh>
    <rPh sb="14" eb="19">
      <t>ケイタイキチキョク</t>
    </rPh>
    <phoneticPr fontId="1"/>
  </si>
  <si>
    <t>左奥にピンクの壁の町内会館</t>
    <rPh sb="0" eb="2">
      <t>ヒダリオク</t>
    </rPh>
    <rPh sb="7" eb="8">
      <t>カベ</t>
    </rPh>
    <rPh sb="9" eb="13">
      <t>チョウナイカイカン</t>
    </rPh>
    <phoneticPr fontId="1"/>
  </si>
  <si>
    <t>ロータリーの2 つ目の出口から出る 左手前に赤屋根白壁の集合住宅</t>
    <rPh sb="18" eb="19">
      <t>ヒダリ</t>
    </rPh>
    <rPh sb="19" eb="21">
      <t>テマエ</t>
    </rPh>
    <rPh sb="22" eb="23">
      <t>アカ</t>
    </rPh>
    <rPh sb="23" eb="25">
      <t>ヤネ</t>
    </rPh>
    <rPh sb="25" eb="27">
      <t>シロカベ</t>
    </rPh>
    <rPh sb="28" eb="32">
      <t>シュウゴウジュウタク</t>
    </rPh>
    <phoneticPr fontId="1"/>
  </si>
  <si>
    <t>銭函工業団地/R337</t>
    <rPh sb="0" eb="6">
      <t>ゼニバココウギョウダンチ</t>
    </rPh>
    <phoneticPr fontId="1"/>
  </si>
  <si>
    <t>銭函運河線</t>
    <rPh sb="0" eb="5">
      <t>ゼニバコウンガセン</t>
    </rPh>
    <phoneticPr fontId="1"/>
  </si>
  <si>
    <t>【樽川３－３】※右手の信号に表記</t>
    <rPh sb="8" eb="10">
      <t>ミギテ</t>
    </rPh>
    <rPh sb="11" eb="13">
      <t>シンゴウ</t>
    </rPh>
    <rPh sb="14" eb="16">
      <t>ヒョウキ</t>
    </rPh>
    <phoneticPr fontId="1"/>
  </si>
  <si>
    <t>札幌/茨戸【花畔2-1】</t>
    <rPh sb="0" eb="2">
      <t>サッポロ</t>
    </rPh>
    <rPh sb="3" eb="5">
      <t>バラト</t>
    </rPh>
    <rPh sb="6" eb="8">
      <t>バンナグロ</t>
    </rPh>
    <phoneticPr fontId="1"/>
  </si>
  <si>
    <t>JRあいの里教育大駅前【あいの里2-5】</t>
    <rPh sb="5" eb="6">
      <t>サト</t>
    </rPh>
    <rPh sb="9" eb="10">
      <t>エキ</t>
    </rPh>
    <rPh sb="10" eb="11">
      <t>マエ</t>
    </rPh>
    <phoneticPr fontId="1"/>
  </si>
  <si>
    <t>日本海オロロンライン/
道央圏連絡道路/R337</t>
    <phoneticPr fontId="1"/>
  </si>
  <si>
    <t>2025BRM721伊達紋別200</t>
    <rPh sb="10" eb="14">
      <t>ダテモンベツ</t>
    </rPh>
    <phoneticPr fontId="1"/>
  </si>
  <si>
    <t>【クイズの答えをブルべカードに記入】</t>
    <rPh sb="5" eb="6">
      <t>コタ</t>
    </rPh>
    <rPh sb="15" eb="17">
      <t>キニュウ</t>
    </rPh>
    <phoneticPr fontId="1"/>
  </si>
  <si>
    <t>2025年7月21日 7:00スタート V1.2</t>
    <rPh sb="4" eb="5">
      <t>ネン</t>
    </rPh>
    <rPh sb="6" eb="7">
      <t>ガツ</t>
    </rPh>
    <rPh sb="9" eb="10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</si>
</sst>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1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rgb="FF0070C0"/>
      <name val="游ゴシック"/>
      <family val="3"/>
      <charset val="128"/>
      <scheme val="minor"/>
    </font>
    <font>
      <b/>
      <sz val="14"/>
      <color rgb="FF0070C0"/>
      <name val="游ゴシック"/>
      <family val="3"/>
      <charset val="128"/>
      <scheme val="minor"/>
    </font>
    <font>
      <b/>
      <sz val="11"/>
      <color rgb="FFEE0000"/>
      <name val="游ゴシック"/>
      <family val="3"/>
      <charset val="128"/>
      <scheme val="minor"/>
    </font>
    <font>
      <b/>
      <sz val="14"/>
      <color theme="1"/>
      <name val="游ゴシック"/>
      <family val="2"/>
      <charset val="128"/>
      <scheme val="minor"/>
    </font>
    <font>
      <b/>
      <sz val="14"/>
      <color theme="1"/>
      <name val="SimHei"/>
      <family val="3"/>
      <charset val="134"/>
    </font>
    <font>
      <b/>
      <sz val="14"/>
      <color rgb="FF0070C0"/>
      <name val="SimHei"/>
      <family val="3"/>
      <charset val="134"/>
    </font>
    <font>
      <b/>
      <sz val="14"/>
      <color rgb="FFEE0000"/>
      <name val="SimHei"/>
      <family val="3"/>
      <charset val="134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9" tint="0.39994506668294322"/>
      </right>
      <top/>
      <bottom/>
      <diagonal/>
    </border>
    <border>
      <left style="thin">
        <color theme="9" tint="0.39994506668294322"/>
      </left>
      <right style="thin">
        <color theme="9" tint="0.39994506668294322"/>
      </right>
      <top/>
      <bottom/>
      <diagonal/>
    </border>
    <border>
      <left style="thin">
        <color theme="9" tint="0.39994506668294322"/>
      </left>
      <right/>
      <top/>
      <bottom/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13" fillId="4" borderId="1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2" borderId="4" xfId="0" applyFont="1" applyFill="1" applyBorder="1">
      <alignment vertical="center"/>
    </xf>
    <xf numFmtId="176" fontId="3" fillId="2" borderId="5" xfId="0" applyNumberFormat="1" applyFont="1" applyFill="1" applyBorder="1">
      <alignment vertical="center"/>
    </xf>
    <xf numFmtId="0" fontId="3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3" fillId="2" borderId="5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0" fillId="0" borderId="4" xfId="0" applyBorder="1">
      <alignment vertical="center"/>
    </xf>
    <xf numFmtId="176" fontId="2" fillId="0" borderId="5" xfId="0" applyNumberFormat="1" applyFont="1" applyBorder="1">
      <alignment vertical="center"/>
    </xf>
    <xf numFmtId="0" fontId="0" fillId="0" borderId="5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12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9" fillId="2" borderId="4" xfId="0" applyFont="1" applyFill="1" applyBorder="1">
      <alignment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5" xfId="0" applyFont="1" applyFill="1" applyBorder="1">
      <alignment vertical="center"/>
    </xf>
    <xf numFmtId="0" fontId="9" fillId="2" borderId="5" xfId="0" applyFont="1" applyFill="1" applyBorder="1" applyAlignment="1">
      <alignment vertical="center" wrapText="1"/>
    </xf>
    <xf numFmtId="0" fontId="9" fillId="2" borderId="6" xfId="0" applyFont="1" applyFill="1" applyBorder="1" applyAlignment="1">
      <alignment vertical="center" wrapText="1"/>
    </xf>
    <xf numFmtId="0" fontId="5" fillId="0" borderId="6" xfId="0" applyFont="1" applyBorder="1">
      <alignment vertical="center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8" fillId="0" borderId="6" xfId="0" applyFont="1" applyBorder="1">
      <alignment vertical="center"/>
    </xf>
    <xf numFmtId="0" fontId="3" fillId="3" borderId="4" xfId="0" applyFont="1" applyFill="1" applyBorder="1">
      <alignment vertical="center"/>
    </xf>
    <xf numFmtId="176" fontId="3" fillId="3" borderId="5" xfId="0" applyNumberFormat="1" applyFont="1" applyFill="1" applyBorder="1">
      <alignment vertical="center"/>
    </xf>
    <xf numFmtId="0" fontId="3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3" fillId="3" borderId="5" xfId="0" applyFont="1" applyFill="1" applyBorder="1">
      <alignment vertical="center"/>
    </xf>
    <xf numFmtId="0" fontId="3" fillId="3" borderId="5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vertical="center" wrapText="1"/>
    </xf>
    <xf numFmtId="0" fontId="10" fillId="0" borderId="5" xfId="0" applyFont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</cellXfs>
  <cellStyles count="1">
    <cellStyle name="標準" xfId="0" builtinId="0"/>
  </cellStyles>
  <dxfs count="11">
    <dxf>
      <numFmt numFmtId="0" formatCode="General"/>
      <border diagonalUp="0" diagonalDown="0">
        <left style="thin">
          <color theme="9" tint="0.39994506668294322"/>
        </left>
        <right/>
        <top/>
        <bottom/>
        <vertical style="thin">
          <color theme="9" tint="0.39994506668294322"/>
        </vertical>
        <horizontal/>
      </border>
    </dxf>
    <dxf>
      <numFmt numFmtId="0" formatCode="General"/>
      <border diagonalUp="0" diagonalDown="0">
        <left style="thin">
          <color theme="9" tint="0.39994506668294322"/>
        </left>
        <right style="thin">
          <color theme="9" tint="0.39994506668294322"/>
        </right>
        <top/>
        <bottom/>
        <vertical style="thin">
          <color theme="9" tint="0.39994506668294322"/>
        </vertical>
        <horizontal/>
      </border>
    </dxf>
    <dxf>
      <numFmt numFmtId="0" formatCode="General"/>
      <border diagonalUp="0" diagonalDown="0">
        <left style="thin">
          <color theme="9" tint="0.39994506668294322"/>
        </left>
        <right style="thin">
          <color theme="9" tint="0.39994506668294322"/>
        </right>
        <top/>
        <bottom/>
        <vertical style="thin">
          <color theme="9" tint="0.39994506668294322"/>
        </vertical>
        <horizontal/>
      </border>
    </dxf>
    <dxf>
      <font>
        <b/>
        <family val="3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theme="9" tint="0.39994506668294322"/>
        </left>
        <right style="thin">
          <color theme="9" tint="0.39994506668294322"/>
        </right>
        <top/>
        <bottom/>
        <vertical style="thin">
          <color theme="9" tint="0.39994506668294322"/>
        </vertical>
        <horizontal/>
      </border>
    </dxf>
    <dxf>
      <font>
        <b/>
        <strike val="0"/>
        <outline val="0"/>
        <shadow val="0"/>
        <u val="none"/>
        <vertAlign val="baseline"/>
        <sz val="14"/>
        <color theme="1"/>
        <name val="SimHei"/>
        <family val="3"/>
        <charset val="134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9" tint="0.39994506668294322"/>
        </left>
        <right style="thin">
          <color theme="9" tint="0.39994506668294322"/>
        </right>
        <top/>
        <bottom/>
        <vertical style="thin">
          <color theme="9" tint="0.39994506668294322"/>
        </vertical>
        <horizontal/>
      </border>
    </dxf>
    <dxf>
      <font>
        <b val="0"/>
        <family val="3"/>
      </font>
      <alignment horizontal="center" vertical="center" textRotation="0" wrapText="0" indent="0" justifyLastLine="0" shrinkToFit="0" readingOrder="0"/>
      <border diagonalUp="0" diagonalDown="0">
        <left style="thin">
          <color theme="9" tint="0.39994506668294322"/>
        </left>
        <right style="thin">
          <color theme="9" tint="0.39994506668294322"/>
        </right>
        <top/>
        <bottom/>
        <vertical style="thin">
          <color theme="9" tint="0.39994506668294322"/>
        </vertical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theme="9" tint="0.39994506668294322"/>
        </left>
        <right style="thin">
          <color theme="9" tint="0.39994506668294322"/>
        </right>
        <top/>
        <bottom/>
        <vertical style="thin">
          <color theme="9" tint="0.39994506668294322"/>
        </vertical>
        <horizontal/>
      </border>
    </dxf>
    <dxf>
      <numFmt numFmtId="176" formatCode="0.0_ "/>
      <border diagonalUp="0" diagonalDown="0">
        <left style="thin">
          <color theme="9" tint="0.39994506668294322"/>
        </left>
        <right style="thin">
          <color theme="9" tint="0.39994506668294322"/>
        </right>
        <top/>
        <bottom/>
        <vertical style="thin">
          <color theme="9" tint="0.39994506668294322"/>
        </vertical>
        <horizontal/>
      </border>
    </dxf>
    <dxf>
      <numFmt numFmtId="176" formatCode="0.0_ "/>
      <border diagonalUp="0" diagonalDown="0">
        <left style="thin">
          <color theme="9" tint="0.39994506668294322"/>
        </left>
        <right style="thin">
          <color theme="9" tint="0.39994506668294322"/>
        </right>
        <top/>
        <bottom/>
        <vertical style="thin">
          <color theme="9" tint="0.39994506668294322"/>
        </vertical>
        <horizontal/>
      </border>
    </dxf>
    <dxf>
      <border diagonalUp="0" diagonalDown="0">
        <left/>
        <right style="thin">
          <color theme="9" tint="0.39994506668294322"/>
        </right>
        <top/>
        <bottom/>
        <vertical style="thin">
          <color theme="9" tint="0.39994506668294322"/>
        </vertical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游ゴシック"/>
        <family val="3"/>
        <charset val="128"/>
        <scheme val="minor"/>
      </font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42FC0D19-D45B-4ADE-AEB6-13D9CA880966}" autoFormatId="20" applyNumberFormats="0" applyBorderFormats="0" applyFontFormats="0" applyPatternFormats="0" applyAlignmentFormats="0" applyWidthHeightFormats="0">
  <queryTableRefresh nextId="11">
    <queryTableFields count="10">
      <queryTableField id="1" name="Num" tableColumnId="1"/>
      <queryTableField id="2" name="Dist" tableColumnId="2"/>
      <queryTableField id="3" name="Prev" tableColumnId="3"/>
      <queryTableField id="7" dataBound="0" tableColumnId="7"/>
      <queryTableField id="8" dataBound="0" tableColumnId="8"/>
      <queryTableField id="6" dataBound="0" tableColumnId="6"/>
      <queryTableField id="4" name="Type" tableColumnId="4"/>
      <queryTableField id="9" dataBound="0" tableColumnId="9"/>
      <queryTableField id="10" dataBound="0" tableColumnId="10"/>
      <queryTableField id="5" name="Note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7FDAE22-098D-41FA-AAFB-DA2DC1C97AA1}" name="Table001__Page_1_2" displayName="Table001__Page_1_2" ref="A2:J54" tableType="queryTable" totalsRowShown="0" headerRowDxfId="10">
  <autoFilter ref="A2:J54" xr:uid="{B7FDAE22-098D-41FA-AAFB-DA2DC1C97AA1}"/>
  <tableColumns count="10">
    <tableColumn id="1" xr3:uid="{2A39F829-6519-47AD-8F73-41D21B9FDB58}" uniqueName="1" name="No." queryTableFieldId="1" dataDxfId="9"/>
    <tableColumn id="2" xr3:uid="{70382EF1-2E5D-4CE5-BDC1-A1083CABE263}" uniqueName="2" name="距離" queryTableFieldId="2" dataDxfId="8"/>
    <tableColumn id="3" xr3:uid="{62C31550-1D72-460C-95DD-9EFB5689697F}" uniqueName="3" name="区間距離" queryTableFieldId="3" dataDxfId="7"/>
    <tableColumn id="7" xr3:uid="{E0086FF8-9671-432F-A7F7-71268840D252}" uniqueName="7" name="交差点_x000a_形状" queryTableFieldId="7" dataDxfId="6"/>
    <tableColumn id="8" xr3:uid="{342C9CE4-937D-4CB8-8E34-7EB1164B3312}" uniqueName="8" name="信号" queryTableFieldId="8" dataDxfId="5"/>
    <tableColumn id="6" xr3:uid="{4EF674F2-7F7F-4926-89FA-AAA8F7D8FEDA}" uniqueName="6" name="方向_x000a_↑" queryTableFieldId="6" dataDxfId="4"/>
    <tableColumn id="4" xr3:uid="{0E6515D6-CB6B-4BE6-8AEE-186DA35FCC86}" uniqueName="4" name="方向" queryTableFieldId="4" dataDxfId="3"/>
    <tableColumn id="9" xr3:uid="{02D677B2-03EA-49DE-B478-EF3786571DE9}" uniqueName="9" name="道路" queryTableFieldId="9" dataDxfId="2"/>
    <tableColumn id="10" xr3:uid="{2587FC1B-49F6-46E8-BC49-90F2C2C325A5}" uniqueName="10" name="看板表示【交差点名（正面信号）】" queryTableFieldId="10" dataDxfId="1"/>
    <tableColumn id="5" xr3:uid="{14F6C03F-82C9-487E-AE03-5FF05A0DEADA}" uniqueName="5" name="備考" queryTableFieldId="5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DBC25-8A78-4F1D-8B1B-079E77E69B6C}">
  <sheetPr>
    <pageSetUpPr fitToPage="1"/>
  </sheetPr>
  <dimension ref="A1:J54"/>
  <sheetViews>
    <sheetView tabSelected="1" zoomScaleNormal="100" workbookViewId="0">
      <selection activeCell="H5" sqref="H5"/>
    </sheetView>
  </sheetViews>
  <sheetFormatPr defaultRowHeight="18"/>
  <cols>
    <col min="1" max="1" width="5.296875" customWidth="1"/>
    <col min="2" max="2" width="8.09765625" bestFit="1" customWidth="1"/>
    <col min="3" max="3" width="7.5" bestFit="1" customWidth="1"/>
    <col min="4" max="4" width="6.69921875" customWidth="1"/>
    <col min="5" max="5" width="4.69921875" customWidth="1"/>
    <col min="6" max="6" width="7.796875" bestFit="1" customWidth="1"/>
    <col min="7" max="7" width="9" bestFit="1" customWidth="1"/>
    <col min="8" max="8" width="23.59765625" bestFit="1" customWidth="1"/>
    <col min="9" max="9" width="32.19921875" customWidth="1"/>
    <col min="10" max="10" width="59.59765625" bestFit="1" customWidth="1"/>
  </cols>
  <sheetData>
    <row r="1" spans="1:10">
      <c r="A1" t="s">
        <v>113</v>
      </c>
      <c r="J1" s="5" t="s">
        <v>115</v>
      </c>
    </row>
    <row r="2" spans="1:10" ht="36">
      <c r="A2" s="1" t="s">
        <v>50</v>
      </c>
      <c r="B2" s="2" t="s">
        <v>51</v>
      </c>
      <c r="C2" s="2" t="s">
        <v>52</v>
      </c>
      <c r="D2" s="3" t="s">
        <v>70</v>
      </c>
      <c r="E2" s="2" t="s">
        <v>69</v>
      </c>
      <c r="F2" s="3" t="s">
        <v>71</v>
      </c>
      <c r="G2" s="2" t="s">
        <v>8</v>
      </c>
      <c r="H2" s="2" t="s">
        <v>21</v>
      </c>
      <c r="I2" s="2" t="s">
        <v>82</v>
      </c>
      <c r="J2" s="4" t="s">
        <v>49</v>
      </c>
    </row>
    <row r="3" spans="1:10" ht="22.2">
      <c r="A3" s="6">
        <v>1</v>
      </c>
      <c r="B3" s="7">
        <v>0</v>
      </c>
      <c r="C3" s="7">
        <v>0</v>
      </c>
      <c r="D3" s="8" t="s">
        <v>15</v>
      </c>
      <c r="E3" s="9" t="s">
        <v>16</v>
      </c>
      <c r="F3" s="10" t="s">
        <v>9</v>
      </c>
      <c r="G3" s="8" t="s">
        <v>3</v>
      </c>
      <c r="H3" s="11" t="s">
        <v>68</v>
      </c>
      <c r="I3" s="11" t="s">
        <v>67</v>
      </c>
      <c r="J3" s="12" t="s">
        <v>73</v>
      </c>
    </row>
    <row r="4" spans="1:10">
      <c r="A4" s="13">
        <v>2</v>
      </c>
      <c r="B4" s="14">
        <v>0.2</v>
      </c>
      <c r="C4" s="14">
        <f>B4-B3</f>
        <v>0.2</v>
      </c>
      <c r="D4" s="15" t="s">
        <v>17</v>
      </c>
      <c r="E4" s="16" t="s">
        <v>16</v>
      </c>
      <c r="F4" s="17" t="s">
        <v>10</v>
      </c>
      <c r="G4" s="18" t="s">
        <v>4</v>
      </c>
      <c r="H4" s="19" t="s">
        <v>39</v>
      </c>
      <c r="I4" s="19" t="s">
        <v>83</v>
      </c>
      <c r="J4" s="20"/>
    </row>
    <row r="5" spans="1:10">
      <c r="A5" s="13">
        <v>3</v>
      </c>
      <c r="B5" s="14">
        <v>1.6</v>
      </c>
      <c r="C5" s="14">
        <f t="shared" ref="C5:C54" si="0">B5-B4</f>
        <v>1.4000000000000001</v>
      </c>
      <c r="D5" s="15" t="s">
        <v>18</v>
      </c>
      <c r="E5" s="16"/>
      <c r="F5" s="21" t="s">
        <v>11</v>
      </c>
      <c r="G5" s="22" t="s">
        <v>5</v>
      </c>
      <c r="H5" s="19" t="s">
        <v>22</v>
      </c>
      <c r="I5" s="19"/>
      <c r="J5" s="20" t="s">
        <v>84</v>
      </c>
    </row>
    <row r="6" spans="1:10">
      <c r="A6" s="13">
        <v>4</v>
      </c>
      <c r="B6" s="14">
        <v>3.3</v>
      </c>
      <c r="C6" s="14">
        <f t="shared" si="0"/>
        <v>1.6999999999999997</v>
      </c>
      <c r="D6" s="15" t="s">
        <v>18</v>
      </c>
      <c r="E6" s="16"/>
      <c r="F6" s="21" t="s">
        <v>11</v>
      </c>
      <c r="G6" s="22" t="s">
        <v>5</v>
      </c>
      <c r="H6" s="19" t="s">
        <v>22</v>
      </c>
      <c r="I6" s="19" t="s">
        <v>85</v>
      </c>
      <c r="J6" s="20"/>
    </row>
    <row r="7" spans="1:10">
      <c r="A7" s="13">
        <v>5</v>
      </c>
      <c r="B7" s="14">
        <v>7.8</v>
      </c>
      <c r="C7" s="14">
        <f t="shared" si="0"/>
        <v>4.5</v>
      </c>
      <c r="D7" s="15" t="s">
        <v>19</v>
      </c>
      <c r="E7" s="16" t="s">
        <v>16</v>
      </c>
      <c r="F7" s="21" t="s">
        <v>11</v>
      </c>
      <c r="G7" s="22" t="s">
        <v>5</v>
      </c>
      <c r="H7" s="19" t="s">
        <v>23</v>
      </c>
      <c r="I7" s="19" t="s">
        <v>86</v>
      </c>
      <c r="J7" s="20"/>
    </row>
    <row r="8" spans="1:10">
      <c r="A8" s="13">
        <v>6</v>
      </c>
      <c r="B8" s="14">
        <v>8</v>
      </c>
      <c r="C8" s="14">
        <f t="shared" si="0"/>
        <v>0.20000000000000018</v>
      </c>
      <c r="D8" s="15" t="s">
        <v>17</v>
      </c>
      <c r="E8" s="16" t="s">
        <v>16</v>
      </c>
      <c r="F8" s="17" t="s">
        <v>10</v>
      </c>
      <c r="G8" s="18" t="s">
        <v>4</v>
      </c>
      <c r="H8" s="19" t="s">
        <v>23</v>
      </c>
      <c r="I8" s="19" t="s">
        <v>87</v>
      </c>
      <c r="J8" s="20"/>
    </row>
    <row r="9" spans="1:10">
      <c r="A9" s="13">
        <v>7</v>
      </c>
      <c r="B9" s="14">
        <v>12.7</v>
      </c>
      <c r="C9" s="14">
        <f t="shared" si="0"/>
        <v>4.6999999999999993</v>
      </c>
      <c r="D9" s="15" t="s">
        <v>18</v>
      </c>
      <c r="E9" s="16" t="s">
        <v>16</v>
      </c>
      <c r="F9" s="17" t="s">
        <v>10</v>
      </c>
      <c r="G9" s="18" t="s">
        <v>4</v>
      </c>
      <c r="H9" s="19" t="s">
        <v>24</v>
      </c>
      <c r="I9" s="19" t="s">
        <v>53</v>
      </c>
      <c r="J9" s="20"/>
    </row>
    <row r="10" spans="1:10">
      <c r="A10" s="13">
        <v>8</v>
      </c>
      <c r="B10" s="14">
        <v>19.5</v>
      </c>
      <c r="C10" s="14">
        <f t="shared" si="0"/>
        <v>6.8000000000000007</v>
      </c>
      <c r="D10" s="23" t="s">
        <v>20</v>
      </c>
      <c r="E10" s="16"/>
      <c r="F10" s="21" t="s">
        <v>13</v>
      </c>
      <c r="G10" s="22" t="s">
        <v>7</v>
      </c>
      <c r="H10" s="19" t="s">
        <v>25</v>
      </c>
      <c r="I10" s="19" t="s">
        <v>54</v>
      </c>
      <c r="J10" s="20" t="s">
        <v>55</v>
      </c>
    </row>
    <row r="11" spans="1:10">
      <c r="A11" s="13">
        <v>9</v>
      </c>
      <c r="B11" s="14">
        <v>29.9</v>
      </c>
      <c r="C11" s="14">
        <f>B11-B10</f>
        <v>10.399999999999999</v>
      </c>
      <c r="D11" s="15" t="s">
        <v>17</v>
      </c>
      <c r="E11" s="16" t="s">
        <v>16</v>
      </c>
      <c r="F11" s="17" t="s">
        <v>10</v>
      </c>
      <c r="G11" s="18" t="s">
        <v>4</v>
      </c>
      <c r="H11" s="19" t="s">
        <v>26</v>
      </c>
      <c r="I11" s="19" t="s">
        <v>88</v>
      </c>
      <c r="J11" s="20"/>
    </row>
    <row r="12" spans="1:10" ht="44.4">
      <c r="A12" s="24">
        <v>10</v>
      </c>
      <c r="B12" s="7">
        <v>29.9</v>
      </c>
      <c r="C12" s="7">
        <f>B12-B11</f>
        <v>0</v>
      </c>
      <c r="D12" s="25" t="s">
        <v>44</v>
      </c>
      <c r="E12" s="8"/>
      <c r="F12" s="10" t="s">
        <v>9</v>
      </c>
      <c r="G12" s="8" t="s">
        <v>3</v>
      </c>
      <c r="H12" s="26" t="s">
        <v>26</v>
      </c>
      <c r="I12" s="27" t="s">
        <v>72</v>
      </c>
      <c r="J12" s="28" t="s">
        <v>74</v>
      </c>
    </row>
    <row r="13" spans="1:10">
      <c r="A13" s="13">
        <v>11</v>
      </c>
      <c r="B13" s="14">
        <v>30</v>
      </c>
      <c r="C13" s="14">
        <f>B13-B12</f>
        <v>0.10000000000000142</v>
      </c>
      <c r="D13" s="15" t="s">
        <v>45</v>
      </c>
      <c r="E13" s="16"/>
      <c r="F13" s="17" t="s">
        <v>10</v>
      </c>
      <c r="G13" s="18" t="s">
        <v>4</v>
      </c>
      <c r="H13" s="19"/>
      <c r="I13" s="19"/>
      <c r="J13" s="20" t="s">
        <v>89</v>
      </c>
    </row>
    <row r="14" spans="1:10">
      <c r="A14" s="13">
        <v>12</v>
      </c>
      <c r="B14" s="14">
        <v>30.6</v>
      </c>
      <c r="C14" s="14">
        <f t="shared" si="0"/>
        <v>0.60000000000000142</v>
      </c>
      <c r="D14" s="15" t="s">
        <v>17</v>
      </c>
      <c r="E14" s="16"/>
      <c r="F14" s="21" t="s">
        <v>11</v>
      </c>
      <c r="G14" s="22" t="s">
        <v>5</v>
      </c>
      <c r="H14" s="19" t="s">
        <v>27</v>
      </c>
      <c r="I14" s="19"/>
      <c r="J14" s="20" t="s">
        <v>90</v>
      </c>
    </row>
    <row r="15" spans="1:10">
      <c r="A15" s="13">
        <v>13</v>
      </c>
      <c r="B15" s="14">
        <v>33.799999999999997</v>
      </c>
      <c r="C15" s="14">
        <f t="shared" si="0"/>
        <v>3.1999999999999957</v>
      </c>
      <c r="D15" s="15" t="s">
        <v>17</v>
      </c>
      <c r="E15" s="16"/>
      <c r="F15" s="17" t="s">
        <v>10</v>
      </c>
      <c r="G15" s="18" t="s">
        <v>4</v>
      </c>
      <c r="H15" s="19" t="s">
        <v>28</v>
      </c>
      <c r="I15" s="19" t="s">
        <v>56</v>
      </c>
      <c r="J15" s="20"/>
    </row>
    <row r="16" spans="1:10">
      <c r="A16" s="13">
        <v>14</v>
      </c>
      <c r="B16" s="14">
        <v>34.799999999999997</v>
      </c>
      <c r="C16" s="14">
        <f t="shared" si="0"/>
        <v>1</v>
      </c>
      <c r="D16" s="15" t="s">
        <v>17</v>
      </c>
      <c r="E16" s="16" t="s">
        <v>16</v>
      </c>
      <c r="F16" s="21" t="s">
        <v>11</v>
      </c>
      <c r="G16" s="22" t="s">
        <v>5</v>
      </c>
      <c r="H16" s="19"/>
      <c r="I16" s="19" t="s">
        <v>57</v>
      </c>
      <c r="J16" s="20"/>
    </row>
    <row r="17" spans="1:10">
      <c r="A17" s="13">
        <v>15</v>
      </c>
      <c r="B17" s="14">
        <v>36</v>
      </c>
      <c r="C17" s="14">
        <f t="shared" si="0"/>
        <v>1.2000000000000028</v>
      </c>
      <c r="D17" s="15" t="s">
        <v>17</v>
      </c>
      <c r="E17" s="16"/>
      <c r="F17" s="17" t="s">
        <v>10</v>
      </c>
      <c r="G17" s="18" t="s">
        <v>4</v>
      </c>
      <c r="H17" s="19" t="s">
        <v>91</v>
      </c>
      <c r="I17" s="19"/>
      <c r="J17" s="29" t="s">
        <v>92</v>
      </c>
    </row>
    <row r="18" spans="1:10">
      <c r="A18" s="13">
        <v>16</v>
      </c>
      <c r="B18" s="14">
        <v>47.2</v>
      </c>
      <c r="C18" s="14">
        <f t="shared" si="0"/>
        <v>11.200000000000003</v>
      </c>
      <c r="D18" s="15" t="s">
        <v>18</v>
      </c>
      <c r="E18" s="16" t="s">
        <v>16</v>
      </c>
      <c r="F18" s="21" t="s">
        <v>11</v>
      </c>
      <c r="G18" s="22" t="s">
        <v>5</v>
      </c>
      <c r="H18" s="19" t="s">
        <v>29</v>
      </c>
      <c r="I18" s="30" t="s">
        <v>93</v>
      </c>
      <c r="J18" s="31"/>
    </row>
    <row r="19" spans="1:10" ht="44.4">
      <c r="A19" s="6">
        <v>17</v>
      </c>
      <c r="B19" s="7">
        <v>47.8</v>
      </c>
      <c r="C19" s="7">
        <f t="shared" si="0"/>
        <v>0.59999999999999432</v>
      </c>
      <c r="D19" s="8" t="s">
        <v>44</v>
      </c>
      <c r="E19" s="9"/>
      <c r="F19" s="10" t="s">
        <v>9</v>
      </c>
      <c r="G19" s="8" t="s">
        <v>3</v>
      </c>
      <c r="H19" s="11" t="s">
        <v>29</v>
      </c>
      <c r="I19" s="32" t="s">
        <v>75</v>
      </c>
      <c r="J19" s="33" t="s">
        <v>76</v>
      </c>
    </row>
    <row r="20" spans="1:10">
      <c r="A20" s="13">
        <v>18</v>
      </c>
      <c r="B20" s="14">
        <v>48.7</v>
      </c>
      <c r="C20" s="14">
        <f t="shared" si="0"/>
        <v>0.90000000000000568</v>
      </c>
      <c r="D20" s="23" t="s">
        <v>20</v>
      </c>
      <c r="E20" s="16"/>
      <c r="F20" s="17" t="s">
        <v>12</v>
      </c>
      <c r="G20" s="18" t="s">
        <v>6</v>
      </c>
      <c r="H20" s="19"/>
      <c r="I20" s="19"/>
      <c r="J20" s="29" t="s">
        <v>94</v>
      </c>
    </row>
    <row r="21" spans="1:10">
      <c r="A21" s="13">
        <v>19</v>
      </c>
      <c r="B21" s="14">
        <v>48.8</v>
      </c>
      <c r="C21" s="14">
        <f t="shared" si="0"/>
        <v>9.9999999999994316E-2</v>
      </c>
      <c r="D21" s="15" t="s">
        <v>45</v>
      </c>
      <c r="E21" s="16"/>
      <c r="F21" s="17" t="s">
        <v>10</v>
      </c>
      <c r="G21" s="18" t="s">
        <v>4</v>
      </c>
      <c r="H21" s="19"/>
      <c r="I21" s="19"/>
      <c r="J21" s="20" t="s">
        <v>95</v>
      </c>
    </row>
    <row r="22" spans="1:10">
      <c r="A22" s="13">
        <v>20</v>
      </c>
      <c r="B22" s="14">
        <v>49</v>
      </c>
      <c r="C22" s="14">
        <f t="shared" si="0"/>
        <v>0.20000000000000284</v>
      </c>
      <c r="D22" s="15" t="s">
        <v>17</v>
      </c>
      <c r="E22" s="16"/>
      <c r="F22" s="21" t="s">
        <v>11</v>
      </c>
      <c r="G22" s="22" t="s">
        <v>5</v>
      </c>
      <c r="H22" s="19" t="s">
        <v>30</v>
      </c>
      <c r="I22" s="19"/>
      <c r="J22" s="20" t="s">
        <v>96</v>
      </c>
    </row>
    <row r="23" spans="1:10">
      <c r="A23" s="13">
        <v>21</v>
      </c>
      <c r="B23" s="14">
        <v>49.4</v>
      </c>
      <c r="C23" s="14">
        <f t="shared" si="0"/>
        <v>0.39999999999999858</v>
      </c>
      <c r="D23" s="15" t="s">
        <v>19</v>
      </c>
      <c r="E23" s="16"/>
      <c r="F23" s="21" t="s">
        <v>11</v>
      </c>
      <c r="G23" s="22" t="s">
        <v>5</v>
      </c>
      <c r="H23" s="19" t="s">
        <v>31</v>
      </c>
      <c r="I23" s="19"/>
      <c r="J23" s="34" t="s">
        <v>97</v>
      </c>
    </row>
    <row r="24" spans="1:10">
      <c r="A24" s="13">
        <v>22</v>
      </c>
      <c r="B24" s="14">
        <v>49.9</v>
      </c>
      <c r="C24" s="14">
        <f t="shared" si="0"/>
        <v>0.5</v>
      </c>
      <c r="D24" s="15" t="s">
        <v>18</v>
      </c>
      <c r="E24" s="16"/>
      <c r="F24" s="21" t="s">
        <v>11</v>
      </c>
      <c r="G24" s="22" t="s">
        <v>5</v>
      </c>
      <c r="H24" s="19" t="s">
        <v>31</v>
      </c>
      <c r="I24" s="19" t="s">
        <v>98</v>
      </c>
      <c r="J24" s="20"/>
    </row>
    <row r="25" spans="1:10" ht="44.4">
      <c r="A25" s="35">
        <v>23</v>
      </c>
      <c r="B25" s="36">
        <v>57</v>
      </c>
      <c r="C25" s="36">
        <f t="shared" si="0"/>
        <v>7.1000000000000014</v>
      </c>
      <c r="D25" s="37" t="s">
        <v>45</v>
      </c>
      <c r="E25" s="38"/>
      <c r="F25" s="39" t="s">
        <v>10</v>
      </c>
      <c r="G25" s="40" t="s">
        <v>4</v>
      </c>
      <c r="H25" s="41" t="s">
        <v>32</v>
      </c>
      <c r="I25" s="42" t="s">
        <v>77</v>
      </c>
      <c r="J25" s="43" t="s">
        <v>114</v>
      </c>
    </row>
    <row r="26" spans="1:10">
      <c r="A26" s="13">
        <v>24</v>
      </c>
      <c r="B26" s="14">
        <v>71.2</v>
      </c>
      <c r="C26" s="14">
        <f t="shared" si="0"/>
        <v>14.200000000000003</v>
      </c>
      <c r="D26" s="15" t="s">
        <v>18</v>
      </c>
      <c r="E26" s="16"/>
      <c r="F26" s="21" t="s">
        <v>11</v>
      </c>
      <c r="G26" s="22" t="s">
        <v>5</v>
      </c>
      <c r="H26" s="19" t="s">
        <v>33</v>
      </c>
      <c r="I26" s="19" t="s">
        <v>99</v>
      </c>
      <c r="J26" s="20"/>
    </row>
    <row r="27" spans="1:10">
      <c r="A27" s="13">
        <v>25</v>
      </c>
      <c r="B27" s="14">
        <v>87.6</v>
      </c>
      <c r="C27" s="14">
        <f t="shared" si="0"/>
        <v>16.399999999999991</v>
      </c>
      <c r="D27" s="15" t="s">
        <v>18</v>
      </c>
      <c r="E27" s="16"/>
      <c r="F27" s="21" t="s">
        <v>11</v>
      </c>
      <c r="G27" s="22" t="s">
        <v>5</v>
      </c>
      <c r="H27" s="19" t="s">
        <v>25</v>
      </c>
      <c r="I27" s="19" t="s">
        <v>58</v>
      </c>
      <c r="J27" s="20"/>
    </row>
    <row r="28" spans="1:10">
      <c r="A28" s="13">
        <v>26</v>
      </c>
      <c r="B28" s="14">
        <v>109.2</v>
      </c>
      <c r="C28" s="14">
        <f t="shared" si="0"/>
        <v>21.600000000000009</v>
      </c>
      <c r="D28" s="15" t="s">
        <v>17</v>
      </c>
      <c r="E28" s="16" t="s">
        <v>16</v>
      </c>
      <c r="F28" s="21" t="s">
        <v>11</v>
      </c>
      <c r="G28" s="22" t="s">
        <v>5</v>
      </c>
      <c r="H28" s="19"/>
      <c r="I28" s="19" t="s">
        <v>59</v>
      </c>
      <c r="J28" s="20"/>
    </row>
    <row r="29" spans="1:10">
      <c r="A29" s="13">
        <v>27</v>
      </c>
      <c r="B29" s="14">
        <v>110.9</v>
      </c>
      <c r="C29" s="14">
        <f t="shared" si="0"/>
        <v>1.7000000000000028</v>
      </c>
      <c r="D29" s="15" t="s">
        <v>18</v>
      </c>
      <c r="E29" s="16"/>
      <c r="F29" s="21" t="s">
        <v>11</v>
      </c>
      <c r="G29" s="22" t="s">
        <v>5</v>
      </c>
      <c r="H29" s="19" t="s">
        <v>34</v>
      </c>
      <c r="I29" s="19"/>
      <c r="J29" s="20"/>
    </row>
    <row r="30" spans="1:10">
      <c r="A30" s="13">
        <v>28</v>
      </c>
      <c r="B30" s="14">
        <v>112.5</v>
      </c>
      <c r="C30" s="14">
        <f t="shared" si="0"/>
        <v>1.5999999999999943</v>
      </c>
      <c r="D30" s="15" t="s">
        <v>17</v>
      </c>
      <c r="E30" s="16" t="s">
        <v>16</v>
      </c>
      <c r="F30" s="17" t="s">
        <v>10</v>
      </c>
      <c r="G30" s="18" t="s">
        <v>4</v>
      </c>
      <c r="H30" s="19" t="s">
        <v>35</v>
      </c>
      <c r="I30" s="19" t="s">
        <v>60</v>
      </c>
      <c r="J30" s="20"/>
    </row>
    <row r="31" spans="1:10">
      <c r="A31" s="13">
        <v>29</v>
      </c>
      <c r="B31" s="14">
        <v>115.8</v>
      </c>
      <c r="C31" s="14">
        <f t="shared" si="0"/>
        <v>3.2999999999999972</v>
      </c>
      <c r="D31" s="15" t="s">
        <v>17</v>
      </c>
      <c r="E31" s="16" t="s">
        <v>16</v>
      </c>
      <c r="F31" s="21" t="s">
        <v>11</v>
      </c>
      <c r="G31" s="22" t="s">
        <v>5</v>
      </c>
      <c r="H31" s="19" t="s">
        <v>35</v>
      </c>
      <c r="I31" s="19" t="s">
        <v>100</v>
      </c>
      <c r="J31" s="20"/>
    </row>
    <row r="32" spans="1:10">
      <c r="A32" s="13">
        <v>30</v>
      </c>
      <c r="B32" s="14">
        <v>137.5</v>
      </c>
      <c r="C32" s="14">
        <f t="shared" si="0"/>
        <v>21.700000000000003</v>
      </c>
      <c r="D32" s="15" t="s">
        <v>17</v>
      </c>
      <c r="E32" s="16" t="s">
        <v>16</v>
      </c>
      <c r="F32" s="21" t="s">
        <v>11</v>
      </c>
      <c r="G32" s="22" t="s">
        <v>5</v>
      </c>
      <c r="H32" s="19" t="s">
        <v>35</v>
      </c>
      <c r="I32" s="19" t="s">
        <v>101</v>
      </c>
      <c r="J32" s="20"/>
    </row>
    <row r="33" spans="1:10">
      <c r="A33" s="13">
        <v>31</v>
      </c>
      <c r="B33" s="14">
        <v>165.1</v>
      </c>
      <c r="C33" s="14">
        <f t="shared" si="0"/>
        <v>27.599999999999994</v>
      </c>
      <c r="D33" s="15" t="s">
        <v>19</v>
      </c>
      <c r="E33" s="16"/>
      <c r="F33" s="21" t="s">
        <v>11</v>
      </c>
      <c r="G33" s="22" t="s">
        <v>5</v>
      </c>
      <c r="H33" s="19"/>
      <c r="I33" s="19"/>
      <c r="J33" s="34" t="s">
        <v>103</v>
      </c>
    </row>
    <row r="34" spans="1:10">
      <c r="A34" s="13">
        <v>32</v>
      </c>
      <c r="B34" s="14">
        <v>166.3</v>
      </c>
      <c r="C34" s="14">
        <f t="shared" si="0"/>
        <v>1.2000000000000171</v>
      </c>
      <c r="D34" s="15" t="s">
        <v>17</v>
      </c>
      <c r="E34" s="16"/>
      <c r="F34" s="17" t="s">
        <v>10</v>
      </c>
      <c r="G34" s="18" t="s">
        <v>4</v>
      </c>
      <c r="H34" s="19" t="s">
        <v>36</v>
      </c>
      <c r="I34" s="19" t="s">
        <v>102</v>
      </c>
      <c r="J34" s="20"/>
    </row>
    <row r="35" spans="1:10">
      <c r="A35" s="13">
        <v>33</v>
      </c>
      <c r="B35" s="14">
        <v>166.5</v>
      </c>
      <c r="C35" s="14">
        <f t="shared" si="0"/>
        <v>0.19999999999998863</v>
      </c>
      <c r="D35" s="15" t="s">
        <v>18</v>
      </c>
      <c r="E35" s="16"/>
      <c r="F35" s="21" t="s">
        <v>11</v>
      </c>
      <c r="G35" s="22" t="s">
        <v>5</v>
      </c>
      <c r="H35" s="19"/>
      <c r="I35" s="19"/>
      <c r="J35" s="20"/>
    </row>
    <row r="36" spans="1:10">
      <c r="A36" s="13">
        <v>34</v>
      </c>
      <c r="B36" s="14">
        <v>166.8</v>
      </c>
      <c r="C36" s="14">
        <f t="shared" si="0"/>
        <v>0.30000000000001137</v>
      </c>
      <c r="D36" s="15" t="s">
        <v>17</v>
      </c>
      <c r="E36" s="16"/>
      <c r="F36" s="17" t="s">
        <v>10</v>
      </c>
      <c r="G36" s="18" t="s">
        <v>4</v>
      </c>
      <c r="H36" s="19"/>
      <c r="I36" s="19"/>
      <c r="J36" s="20" t="s">
        <v>104</v>
      </c>
    </row>
    <row r="37" spans="1:10">
      <c r="A37" s="13">
        <v>35</v>
      </c>
      <c r="B37" s="14">
        <v>167.2</v>
      </c>
      <c r="C37" s="14">
        <f t="shared" si="0"/>
        <v>0.39999999999997726</v>
      </c>
      <c r="D37" s="23" t="s">
        <v>46</v>
      </c>
      <c r="E37" s="16"/>
      <c r="F37" s="21" t="s">
        <v>13</v>
      </c>
      <c r="G37" s="22" t="s">
        <v>7</v>
      </c>
      <c r="H37" s="19"/>
      <c r="I37" s="19"/>
      <c r="J37" s="20" t="s">
        <v>1</v>
      </c>
    </row>
    <row r="38" spans="1:10">
      <c r="A38" s="13">
        <v>36</v>
      </c>
      <c r="B38" s="14">
        <v>167.3</v>
      </c>
      <c r="C38" s="14">
        <f t="shared" si="0"/>
        <v>0.10000000000002274</v>
      </c>
      <c r="D38" s="15" t="s">
        <v>44</v>
      </c>
      <c r="E38" s="16"/>
      <c r="F38" s="44" t="s">
        <v>9</v>
      </c>
      <c r="G38" s="23" t="s">
        <v>3</v>
      </c>
      <c r="H38" s="19"/>
      <c r="I38" s="19"/>
      <c r="J38" s="20" t="s">
        <v>47</v>
      </c>
    </row>
    <row r="39" spans="1:10">
      <c r="A39" s="13">
        <v>38</v>
      </c>
      <c r="B39" s="14">
        <v>167.6</v>
      </c>
      <c r="C39" s="14">
        <f>B39-B38</f>
        <v>0.29999999999998295</v>
      </c>
      <c r="D39" s="15" t="s">
        <v>17</v>
      </c>
      <c r="E39" s="16"/>
      <c r="F39" s="44" t="s">
        <v>9</v>
      </c>
      <c r="G39" s="23" t="s">
        <v>3</v>
      </c>
      <c r="H39" s="19"/>
      <c r="I39" s="19"/>
      <c r="J39" s="20" t="s">
        <v>2</v>
      </c>
    </row>
    <row r="40" spans="1:10">
      <c r="A40" s="13">
        <v>39</v>
      </c>
      <c r="B40" s="14">
        <v>167.9</v>
      </c>
      <c r="C40" s="14">
        <f t="shared" si="0"/>
        <v>0.30000000000001137</v>
      </c>
      <c r="D40" s="15" t="s">
        <v>18</v>
      </c>
      <c r="E40" s="16"/>
      <c r="F40" s="21" t="s">
        <v>11</v>
      </c>
      <c r="G40" s="22" t="s">
        <v>5</v>
      </c>
      <c r="H40" s="19"/>
      <c r="I40" s="19"/>
      <c r="J40" s="20" t="s">
        <v>105</v>
      </c>
    </row>
    <row r="41" spans="1:10" ht="44.4">
      <c r="A41" s="6">
        <v>40</v>
      </c>
      <c r="B41" s="7">
        <v>168</v>
      </c>
      <c r="C41" s="7">
        <f t="shared" si="0"/>
        <v>9.9999999999994316E-2</v>
      </c>
      <c r="D41" s="8" t="s">
        <v>48</v>
      </c>
      <c r="E41" s="9"/>
      <c r="F41" s="45" t="s">
        <v>10</v>
      </c>
      <c r="G41" s="46" t="s">
        <v>4</v>
      </c>
      <c r="H41" s="11"/>
      <c r="I41" s="32" t="s">
        <v>78</v>
      </c>
      <c r="J41" s="33" t="s">
        <v>79</v>
      </c>
    </row>
    <row r="42" spans="1:10">
      <c r="A42" s="13">
        <v>41</v>
      </c>
      <c r="B42" s="14">
        <v>168</v>
      </c>
      <c r="C42" s="14">
        <f t="shared" si="0"/>
        <v>0</v>
      </c>
      <c r="D42" s="23" t="s">
        <v>48</v>
      </c>
      <c r="E42" s="16"/>
      <c r="F42" s="17" t="s">
        <v>10</v>
      </c>
      <c r="G42" s="18" t="s">
        <v>4</v>
      </c>
      <c r="H42" s="19"/>
      <c r="I42" s="19"/>
      <c r="J42" s="20" t="s">
        <v>106</v>
      </c>
    </row>
    <row r="43" spans="1:10">
      <c r="A43" s="13">
        <v>42</v>
      </c>
      <c r="B43" s="14">
        <v>168.9</v>
      </c>
      <c r="C43" s="14">
        <f t="shared" si="0"/>
        <v>0.90000000000000568</v>
      </c>
      <c r="D43" s="15" t="s">
        <v>17</v>
      </c>
      <c r="E43" s="16" t="s">
        <v>16</v>
      </c>
      <c r="F43" s="21" t="s">
        <v>11</v>
      </c>
      <c r="G43" s="22" t="s">
        <v>5</v>
      </c>
      <c r="H43" s="19" t="s">
        <v>40</v>
      </c>
      <c r="I43" s="19" t="s">
        <v>61</v>
      </c>
      <c r="J43" s="20"/>
    </row>
    <row r="44" spans="1:10">
      <c r="A44" s="13">
        <v>43</v>
      </c>
      <c r="B44" s="14">
        <v>182</v>
      </c>
      <c r="C44" s="14">
        <f t="shared" si="0"/>
        <v>13.099999999999994</v>
      </c>
      <c r="D44" s="15" t="s">
        <v>45</v>
      </c>
      <c r="E44" s="16" t="s">
        <v>16</v>
      </c>
      <c r="F44" s="17" t="s">
        <v>10</v>
      </c>
      <c r="G44" s="18" t="s">
        <v>4</v>
      </c>
      <c r="H44" s="19"/>
      <c r="I44" s="19" t="s">
        <v>62</v>
      </c>
      <c r="J44" s="20"/>
    </row>
    <row r="45" spans="1:10">
      <c r="A45" s="13">
        <v>44</v>
      </c>
      <c r="B45" s="14">
        <v>182.6</v>
      </c>
      <c r="C45" s="14">
        <f t="shared" si="0"/>
        <v>0.59999999999999432</v>
      </c>
      <c r="D45" s="15" t="s">
        <v>17</v>
      </c>
      <c r="E45" s="16" t="s">
        <v>16</v>
      </c>
      <c r="F45" s="21" t="s">
        <v>11</v>
      </c>
      <c r="G45" s="22" t="s">
        <v>5</v>
      </c>
      <c r="H45" s="19" t="s">
        <v>108</v>
      </c>
      <c r="I45" s="19" t="s">
        <v>107</v>
      </c>
      <c r="J45" s="20"/>
    </row>
    <row r="46" spans="1:10" ht="36">
      <c r="A46" s="13">
        <v>45</v>
      </c>
      <c r="B46" s="14">
        <v>183.3</v>
      </c>
      <c r="C46" s="14">
        <f t="shared" si="0"/>
        <v>0.70000000000001705</v>
      </c>
      <c r="D46" s="15" t="s">
        <v>17</v>
      </c>
      <c r="E46" s="16" t="s">
        <v>16</v>
      </c>
      <c r="F46" s="17" t="s">
        <v>10</v>
      </c>
      <c r="G46" s="18" t="s">
        <v>4</v>
      </c>
      <c r="H46" s="30" t="s">
        <v>112</v>
      </c>
      <c r="I46" s="19" t="s">
        <v>63</v>
      </c>
      <c r="J46" s="31"/>
    </row>
    <row r="47" spans="1:10">
      <c r="A47" s="13">
        <v>46</v>
      </c>
      <c r="B47" s="14">
        <v>192.7</v>
      </c>
      <c r="C47" s="14">
        <f t="shared" si="0"/>
        <v>9.3999999999999773</v>
      </c>
      <c r="D47" s="15" t="s">
        <v>19</v>
      </c>
      <c r="E47" s="16" t="s">
        <v>16</v>
      </c>
      <c r="F47" s="21" t="s">
        <v>11</v>
      </c>
      <c r="G47" s="22" t="s">
        <v>5</v>
      </c>
      <c r="H47" s="19"/>
      <c r="I47" s="19" t="s">
        <v>64</v>
      </c>
      <c r="J47" s="20"/>
    </row>
    <row r="48" spans="1:10">
      <c r="A48" s="13">
        <v>47</v>
      </c>
      <c r="B48" s="14">
        <v>193.2</v>
      </c>
      <c r="C48" s="14">
        <f t="shared" si="0"/>
        <v>0.5</v>
      </c>
      <c r="D48" s="15" t="s">
        <v>17</v>
      </c>
      <c r="E48" s="16" t="s">
        <v>16</v>
      </c>
      <c r="F48" s="17" t="s">
        <v>10</v>
      </c>
      <c r="G48" s="18" t="s">
        <v>4</v>
      </c>
      <c r="H48" s="19"/>
      <c r="I48" s="19" t="s">
        <v>109</v>
      </c>
      <c r="J48" s="20"/>
    </row>
    <row r="49" spans="1:10">
      <c r="A49" s="13">
        <v>48</v>
      </c>
      <c r="B49" s="14">
        <v>194.6</v>
      </c>
      <c r="C49" s="14">
        <f t="shared" si="0"/>
        <v>1.4000000000000057</v>
      </c>
      <c r="D49" s="15" t="s">
        <v>18</v>
      </c>
      <c r="E49" s="16"/>
      <c r="F49" s="17" t="s">
        <v>10</v>
      </c>
      <c r="G49" s="18" t="s">
        <v>4</v>
      </c>
      <c r="H49" s="19" t="s">
        <v>41</v>
      </c>
      <c r="I49" s="19"/>
      <c r="J49" s="20"/>
    </row>
    <row r="50" spans="1:10">
      <c r="A50" s="13">
        <v>49</v>
      </c>
      <c r="B50" s="14">
        <v>196.1</v>
      </c>
      <c r="C50" s="14">
        <f t="shared" si="0"/>
        <v>1.5</v>
      </c>
      <c r="D50" s="15" t="s">
        <v>19</v>
      </c>
      <c r="E50" s="16" t="s">
        <v>16</v>
      </c>
      <c r="F50" s="21" t="s">
        <v>11</v>
      </c>
      <c r="G50" s="22" t="s">
        <v>5</v>
      </c>
      <c r="H50" s="19" t="s">
        <v>42</v>
      </c>
      <c r="I50" s="19" t="s">
        <v>110</v>
      </c>
      <c r="J50" s="20"/>
    </row>
    <row r="51" spans="1:10">
      <c r="A51" s="13">
        <v>50</v>
      </c>
      <c r="B51" s="14">
        <v>199.4</v>
      </c>
      <c r="C51" s="14">
        <f t="shared" si="0"/>
        <v>3.3000000000000114</v>
      </c>
      <c r="D51" s="15" t="s">
        <v>17</v>
      </c>
      <c r="E51" s="16" t="s">
        <v>16</v>
      </c>
      <c r="F51" s="21" t="s">
        <v>11</v>
      </c>
      <c r="G51" s="22" t="s">
        <v>5</v>
      </c>
      <c r="H51" s="19" t="s">
        <v>37</v>
      </c>
      <c r="I51" s="19" t="s">
        <v>65</v>
      </c>
      <c r="J51" s="20"/>
    </row>
    <row r="52" spans="1:10">
      <c r="A52" s="13">
        <v>51</v>
      </c>
      <c r="B52" s="14">
        <v>200.4</v>
      </c>
      <c r="C52" s="14">
        <f t="shared" si="0"/>
        <v>1</v>
      </c>
      <c r="D52" s="15" t="s">
        <v>17</v>
      </c>
      <c r="E52" s="16" t="s">
        <v>16</v>
      </c>
      <c r="F52" s="17" t="s">
        <v>10</v>
      </c>
      <c r="G52" s="18" t="s">
        <v>4</v>
      </c>
      <c r="H52" s="19" t="s">
        <v>43</v>
      </c>
      <c r="I52" s="19" t="s">
        <v>66</v>
      </c>
      <c r="J52" s="20"/>
    </row>
    <row r="53" spans="1:10">
      <c r="A53" s="13">
        <v>52</v>
      </c>
      <c r="B53" s="14">
        <v>203.4</v>
      </c>
      <c r="C53" s="14">
        <f t="shared" si="0"/>
        <v>3</v>
      </c>
      <c r="D53" s="15" t="s">
        <v>17</v>
      </c>
      <c r="E53" s="16" t="s">
        <v>16</v>
      </c>
      <c r="F53" s="21" t="s">
        <v>11</v>
      </c>
      <c r="G53" s="22" t="s">
        <v>5</v>
      </c>
      <c r="H53" s="19" t="s">
        <v>38</v>
      </c>
      <c r="I53" s="19" t="s">
        <v>111</v>
      </c>
      <c r="J53" s="31"/>
    </row>
    <row r="54" spans="1:10" ht="44.4">
      <c r="A54" s="6">
        <v>53</v>
      </c>
      <c r="B54" s="7">
        <v>203.6</v>
      </c>
      <c r="C54" s="7">
        <f t="shared" si="0"/>
        <v>0.19999999999998863</v>
      </c>
      <c r="D54" s="8" t="s">
        <v>14</v>
      </c>
      <c r="E54" s="9"/>
      <c r="F54" s="10" t="s">
        <v>14</v>
      </c>
      <c r="G54" s="8" t="s">
        <v>0</v>
      </c>
      <c r="H54" s="11" t="s">
        <v>38</v>
      </c>
      <c r="I54" s="32" t="s">
        <v>80</v>
      </c>
      <c r="J54" s="33" t="s">
        <v>81</v>
      </c>
    </row>
  </sheetData>
  <phoneticPr fontId="1"/>
  <pageMargins left="0.23622047244094491" right="0.23622047244094491" top="0.74803149606299213" bottom="0.35433070866141736" header="0.31496062992125984" footer="0"/>
  <pageSetup paperSize="9" scale="80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3546A-0E7B-42C3-9971-13BA37956D48}">
  <dimension ref="A1"/>
  <sheetViews>
    <sheetView workbookViewId="0"/>
  </sheetViews>
  <sheetFormatPr defaultRowHeight="18"/>
  <sheetData/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H E E A A B Q S w M E F A A C A A g A O 1 P a W u N n / e e l A A A A 9 g A A A B I A H A B D b 2 5 m a W c v U G F j a 2 F n Z S 5 4 b W w g o h g A K K A U A A A A A A A A A A A A A A A A A A A A A A A A A A A A h Y 9 N D o I w G E S v Q r q n P 0 i C I R 9 l 4 c 5 I Q m J i 3 D Z Q o Q r F 0 G K 5 m w u P 5 B X E K O r O 5 b x 5 i 5 n 7 9 Q b p 2 D b e R f Z G d T p B D F P k S V 1 0 p d J V g g Z 7 8 J c o 5 Z C L 4 i Q q 6 U 2 y N v F o y g T V 1 p 5 j Q p x z 2 C 1 w 1 1 c k o J S R f b b Z F r V s B f r I 6 r / s K 2 2 s 0 I V E H H a v M T z A L A w x i y J M g c w Q M q W / Q j D t f b Y / E F Z D Y 4 d e 8 q P w 1 z m Q O Q J 5 f + A P U E s D B B Q A A g A I A D t T 2 l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7 U 9 p a 7 1 Z S y G o B A A A l A g A A E w A c A E Z v c m 1 1 b G F z L 1 N l Y 3 R p b 2 4 x L m 0 g o h g A K K A U A A A A A A A A A A A A A A A A A A A A A A A A A A A A f Z B N S 8 M w A I b v g / 2 H E C 8 d d K W t X + D o Q T f E H Z T h p p d 1 S L Z m O k i T k W R + l Y F b D y J 6 H Q w E 9 e A P 8 O B F m L 8 m b L / D 7 K s i q L m E P M n 7 5 k k E b s g W o 6 A 8 n 5 1 c O p V O i T P E c Q B W Y A X V C b Z t B x g l d I q B k 3 U z E H i A Y J l O A T 1 U / 1 P F I 9 X / 0 L A U N K 3 Z e W H s t g i 2 8 o x K T K U w Y H 7 L P x K Y C 5 + y a 8 n 8 A r u g h K F A + K 7 t r u 8 c 7 m + 6 T l Y P 1 7 Z P j p 2 s Y 7 W D J s y Y o F o M 2 w S H u g N N 1 T z o W K u w l j H n V y d q 3 r d F V C 0 G X i I N a 9 1 q A U l U W y Q m w 9 v J y 0 j 1 B q r / o H r P K h 6 q O F b x j c 5 O B m + 6 Z x a 0 S p y F T O I 9 j A L t b C z b t M 9 i Z 5 u Q c g M R x I U n e Q c n R u P X u 8 n j e 9 I / f r p P O i s c U d F k P M w z 0 g l p 5 a q t f + l / H z O K 4 E E n h C Y o U r m x Z k 0 z X R N E s N A S U l O p 1 4 B 2 w j r m M 1 z i + P w X P I 0 t s c S X c g Y P 9 C t + w G 4 m n W r R v 5 6 R + w J Q S w E C L Q A U A A I A C A A 7 U 9 p a 4 2 f 9 5 6 U A A A D 2 A A A A E g A A A A A A A A A A A A A A A A A A A A A A Q 2 9 u Z m l n L 1 B h Y 2 t h Z 2 U u e G 1 s U E s B A i 0 A F A A C A A g A O 1 P a W g / K 6 a u k A A A A 6 Q A A A B M A A A A A A A A A A A A A A A A A 8 Q A A A F t D b 2 5 0 Z W 5 0 X 1 R 5 c G V z X S 5 4 b W x Q S w E C L Q A U A A I A C A A 7 U 9 p a 7 1 Z S y G o B A A A l A g A A E w A A A A A A A A A A A A A A A A D i A Q A A R m 9 y b X V s Y X M v U 2 V j d G l v b j E u b V B L B Q Y A A A A A A w A D A M I A A A C Z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z D A A A A A A A A N E M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U Y W J s Z T A w M S U y M C h Q Y W d l J T I w M S 0 y K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R i N G I y M z V l L T E 2 M D E t N D g x O S 0 5 N j F m L T Q x N T c 0 Y 2 I z M j Q 4 N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+ O D i u O D k + O C s u O D v O O C t + O D p + O D s y I g L z 4 8 R W 5 0 c n k g V H l w Z T 0 i R m l s b F R h c m d l d C I g V m F s d W U 9 I n N U Y W J s Z T A w M V 9 f U G F n Z V 8 x X z I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T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Y t M j Z U M D E 6 M j U 6 N T Q u N T k x O T E 4 M F o i I C 8 + P E V u d H J 5 I F R 5 c G U 9 I k Z p b G x D b 2 x 1 b W 5 U e X B l c y I g V m F s d W U 9 I n N B d 1 V G Q m d Z P S I g L z 4 8 R W 5 0 c n k g V H l w Z T 0 i R m l s b E N v b H V t b k 5 h b W V z I i B W Y W x 1 Z T 0 i c 1 s m c X V v d D t O d W 0 m c X V v d D s s J n F 1 b 3 Q 7 R G l z d C Z x d W 9 0 O y w m c X V v d D t Q c m V 2 J n F 1 b 3 Q 7 L C Z x d W 9 0 O 1 R 5 c G U m c X V v d D s s J n F 1 b 3 Q 7 T m 9 0 Z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A x I C h Q Y W d l I D E t M i k v Q X V 0 b 1 J l b W 9 2 Z W R D b 2 x 1 b W 5 z M S 5 7 T n V t L D B 9 J n F 1 b 3 Q 7 L C Z x d W 9 0 O 1 N l Y 3 R p b 2 4 x L 1 R h Y m x l M D A x I C h Q Y W d l I D E t M i k v Q X V 0 b 1 J l b W 9 2 Z W R D b 2 x 1 b W 5 z M S 5 7 R G l z d C w x f S Z x d W 9 0 O y w m c X V v d D t T Z W N 0 a W 9 u M S 9 U Y W J s Z T A w M S A o U G F n Z S A x L T I p L 0 F 1 d G 9 S Z W 1 v d m V k Q 2 9 s d W 1 u c z E u e 1 B y Z X Y s M n 0 m c X V v d D s s J n F 1 b 3 Q 7 U 2 V j d G l v b j E v V G F i b G U w M D E g K F B h Z 2 U g M S 0 y K S 9 B d X R v U m V t b 3 Z l Z E N v b H V t b n M x L n t U e X B l L D N 9 J n F 1 b 3 Q 7 L C Z x d W 9 0 O 1 N l Y 3 R p b 2 4 x L 1 R h Y m x l M D A x I C h Q Y W d l I D E t M i k v Q X V 0 b 1 J l b W 9 2 Z W R D b 2 x 1 b W 5 z M S 5 7 T m 9 0 Z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U Y W J s Z T A w M S A o U G F n Z S A x L T I p L 0 F 1 d G 9 S Z W 1 v d m V k Q 2 9 s d W 1 u c z E u e 0 5 1 b S w w f S Z x d W 9 0 O y w m c X V v d D t T Z W N 0 a W 9 u M S 9 U Y W J s Z T A w M S A o U G F n Z S A x L T I p L 0 F 1 d G 9 S Z W 1 v d m V k Q 2 9 s d W 1 u c z E u e 0 R p c 3 Q s M X 0 m c X V v d D s s J n F 1 b 3 Q 7 U 2 V j d G l v b j E v V G F i b G U w M D E g K F B h Z 2 U g M S 0 y K S 9 B d X R v U m V t b 3 Z l Z E N v b H V t b n M x L n t Q c m V 2 L D J 9 J n F 1 b 3 Q 7 L C Z x d W 9 0 O 1 N l Y 3 R p b 2 4 x L 1 R h Y m x l M D A x I C h Q Y W d l I D E t M i k v Q X V 0 b 1 J l b W 9 2 Z W R D b 2 x 1 b W 5 z M S 5 7 V H l w Z S w z f S Z x d W 9 0 O y w m c X V v d D t T Z W N 0 a W 9 u M S 9 U Y W J s Z T A w M S A o U G F n Z S A x L T I p L 0 F 1 d G 9 S Z W 1 v d m V k Q 2 9 s d W 1 u c z E u e 0 5 v d G U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D A x J T I w K F B h Z 2 U l M j A x L T I p L y V F M y U 4 M i V C R C V F M y U 4 M y V C Q y V F M y U 4 M i V C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x J T I w K F B h Z 2 U l M j A x L T I p L 1 R h Y m x l M D A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E l M j A o U G F n Z S U y M D E t M i k v J U U 2 J T k 4 J T g 3 J U U 2 J U E w J U J D J U U z J T g x J T k 1 J U U z J T g y J T h D J U U z J T g x J T l G J U U z J T g z J T k 4 J U U z J T g z J T g z J U U z J T g z J T g w J U U z J T g z J U J D J U U 2 J T k 1 J U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E l M j A o U G F n Z S U y M D E t M i k v J U U 1 J U E 0 J T g 5 J U U 2 J T l C J U I 0 J U U z J T g x J T k 1 J U U z J T g y J T h D J U U z J T g x J T l G J U U 1 J T l F J T h C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E K K s r L z 1 M V O m X 0 J L b X / G s o A A A A A A g A A A A A A E G Y A A A A B A A A g A A A A C 2 V Q l w y E H J F F j f M J 6 8 s k e s z P q i v 6 9 n o a p D Y h b h x D b 8 0 A A A A A D o A A A A A C A A A g A A A A P v Q 6 r e U P 4 P s s l S w x e s A y + 2 N j m F Q X L a c Y D G I F E R a A 5 M 1 Q A A A A E v z u y h D B D l 8 F T L n q R N j Z V L Q I c / 0 / B F l y t j N F + H G 7 A a l J a w 7 M h / + t Q T m e z 3 8 q r O U W 7 C a M X Z q + J P i + L 2 f a J Y E 2 M t l n d e R b v R H Q Y h H J 6 + l x b f N A A A A A S y c 0 w z p l S K S C R T T 2 D N S j L g o m / p a a 9 k O h L n y / L k P f R s 2 5 r K v + b G 4 w v 7 + 7 e 6 c f Y A x v U x 5 W w q A 4 Q f G q 6 o c W N f F 6 T Q = = < / D a t a M a s h u p > 
</file>

<file path=customXml/itemProps1.xml><?xml version="1.0" encoding="utf-8"?>
<ds:datastoreItem xmlns:ds="http://schemas.openxmlformats.org/officeDocument/2006/customXml" ds:itemID="{ED754C14-FA66-4BED-86B8-F8AEF33BF00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Table001 (Page 1-2)</vt:lpstr>
      <vt:lpstr>Sheet1</vt:lpstr>
      <vt:lpstr>'Table001 (Page 1-2)'!Print_Titles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NOZAKI ノズトフ</dc:creator>
  <cp:lastModifiedBy>NOZAKI ノズトフ</cp:lastModifiedBy>
  <cp:lastPrinted>2025-07-06T07:46:12Z</cp:lastPrinted>
  <dcterms:created xsi:type="dcterms:W3CDTF">2025-06-26T01:25:01Z</dcterms:created>
  <dcterms:modified xsi:type="dcterms:W3CDTF">2025-07-06T07:47:59Z</dcterms:modified>
</cp:coreProperties>
</file>