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1f321a0c7702f1/11.R札幌スタッフ/R札幌/2025/BRM802江差600/"/>
    </mc:Choice>
  </mc:AlternateContent>
  <xr:revisionPtr revIDLastSave="420" documentId="8_{9F7AB60F-F0F3-486F-A30F-5E70AB20CC15}" xr6:coauthVersionLast="47" xr6:coauthVersionMax="47" xr10:uidLastSave="{99A98343-5276-49C7-9F49-18BB0059CBC0}"/>
  <bookViews>
    <workbookView xWindow="276" yWindow="756" windowWidth="22764" windowHeight="11484" firstSheet="1" activeTab="1" xr2:uid="{5F2DBB65-56D6-420C-A04E-5BBEEFBFE3EF}"/>
  </bookViews>
  <sheets>
    <sheet name="シート" sheetId="5" state="hidden" r:id="rId1"/>
    <sheet name="シート v1.0" sheetId="7" r:id="rId2"/>
  </sheets>
  <definedNames>
    <definedName name="ExternalData_1" localSheetId="0">シート!$F$1:$I$91</definedName>
    <definedName name="ExternalData_1" localSheetId="1">'シート v1.0'!$F$1:$I$91</definedName>
    <definedName name="_xlnm.Print_Titles" localSheetId="1">'シート v1.0'!$1:$1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7" l="1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91" i="5"/>
  <c r="C89" i="5"/>
  <c r="C88" i="5"/>
  <c r="C86" i="5"/>
  <c r="C8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7" i="5"/>
  <c r="C90" i="5"/>
  <c r="C4" i="5"/>
  <c r="C5" i="5"/>
  <c r="C6" i="5"/>
  <c r="C7" i="5"/>
  <c r="C8" i="5"/>
  <c r="C3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14C4FC-D641-4D7A-AE71-83A3BB5156AA}" name="cuesheet" type="6" refreshedVersion="8" background="1" saveData="1">
    <textPr prompt="0" codePage="65001" sourceFile="C:\Users\nozto\OneDrive\11.R札幌スタッフ\R札幌\Qシート作成補助マクロ\cuesheet.csv" tab="0" comma="1">
      <textFields>
        <textField/>
      </textFields>
    </textPr>
  </connection>
  <connection id="2" xr16:uid="{018FF4AD-580E-45AD-BE57-F9D87FC2541C}" name="cuesheet1" type="6" refreshedVersion="8" background="1" saveData="1">
    <textPr prompt="0" codePage="65001" sourceFile="C:\Users\nozto\OneDrive\11.R札幌スタッフ\R札幌\Qシート作成補助マクロ\cuesheet.csv" tab="0" comma="1">
      <textFields>
        <textField/>
      </textFields>
    </textPr>
  </connection>
</connections>
</file>

<file path=xl/sharedStrings.xml><?xml version="1.0" encoding="utf-8"?>
<sst xmlns="http://schemas.openxmlformats.org/spreadsheetml/2006/main" count="732" uniqueCount="160">
  <si>
    <t>方向</t>
    <rPh sb="0" eb="2">
      <t>ホウコウ</t>
    </rPh>
    <phoneticPr fontId="1"/>
  </si>
  <si>
    <t>備考</t>
    <rPh sb="0" eb="2">
      <t>ビコウ</t>
    </rPh>
    <phoneticPr fontId="1"/>
  </si>
  <si>
    <t>総距離</t>
    <rPh sb="0" eb="3">
      <t>ソウキョリ</t>
    </rPh>
    <phoneticPr fontId="1"/>
  </si>
  <si>
    <t>区間距離</t>
    <rPh sb="0" eb="4">
      <t>クカンキョリ</t>
    </rPh>
    <phoneticPr fontId="1"/>
  </si>
  <si>
    <t>交差点名
【青看板表示】</t>
    <rPh sb="0" eb="4">
      <t>コウサテンメイ</t>
    </rPh>
    <rPh sb="6" eb="9">
      <t>アオカンバン</t>
    </rPh>
    <rPh sb="9" eb="11">
      <t>ヒョウジ</t>
    </rPh>
    <phoneticPr fontId="1"/>
  </si>
  <si>
    <t>手稲本町2－2</t>
    <phoneticPr fontId="1"/>
  </si>
  <si>
    <t>二十四軒・手稲通</t>
    <phoneticPr fontId="1"/>
  </si>
  <si>
    <t>【赤井川】</t>
    <phoneticPr fontId="1"/>
  </si>
  <si>
    <t>【倶知安】</t>
    <phoneticPr fontId="1"/>
  </si>
  <si>
    <t>【留寿都/​真狩市街/​真狩フラワーセンター】</t>
    <phoneticPr fontId="1"/>
  </si>
  <si>
    <t>東雲町【函館/​長万部】</t>
    <phoneticPr fontId="1"/>
  </si>
  <si>
    <t>【函館/​八雲】</t>
    <phoneticPr fontId="1"/>
  </si>
  <si>
    <r>
      <t>【今金/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美利河ダム/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せたな/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道央自動車道】</t>
    </r>
    <phoneticPr fontId="1"/>
  </si>
  <si>
    <t>【せたな/​今金】</t>
    <phoneticPr fontId="1"/>
  </si>
  <si>
    <t>【富岡】</t>
    <phoneticPr fontId="1"/>
  </si>
  <si>
    <t>町道館浦鳥山線</t>
    <phoneticPr fontId="1"/>
  </si>
  <si>
    <t>町道浅見線</t>
    <phoneticPr fontId="1"/>
  </si>
  <si>
    <t>【松前/​江差市街】</t>
    <phoneticPr fontId="1"/>
  </si>
  <si>
    <t>いにしえ街道</t>
    <phoneticPr fontId="1"/>
  </si>
  <si>
    <t>【八雲/​乙部】</t>
    <phoneticPr fontId="1"/>
  </si>
  <si>
    <t>【八雲(旧熊石)】</t>
    <phoneticPr fontId="1"/>
  </si>
  <si>
    <t>【今金】</t>
    <phoneticPr fontId="1"/>
  </si>
  <si>
    <t>↑</t>
    <phoneticPr fontId="1"/>
  </si>
  <si>
    <t>→</t>
  </si>
  <si>
    <t>←</t>
  </si>
  <si>
    <t>↑↓</t>
    <phoneticPr fontId="1"/>
  </si>
  <si>
    <r>
      <t>【函館/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長万部市街</t>
    </r>
    <r>
      <rPr>
        <sz val="12"/>
        <color theme="1"/>
        <rFont val="游ゴシック"/>
        <family val="2"/>
        <charset val="128"/>
        <scheme val="minor"/>
      </rPr>
      <t>】</t>
    </r>
    <phoneticPr fontId="1"/>
  </si>
  <si>
    <t>中山大通線</t>
    <phoneticPr fontId="1"/>
  </si>
  <si>
    <t>【長万部駅/​長万部市街/​長万部温泉街】</t>
    <phoneticPr fontId="1"/>
  </si>
  <si>
    <t>【ニセコチセヌプリ/​ニセコ昆布温泉】</t>
    <phoneticPr fontId="1"/>
  </si>
  <si>
    <t>斜め右方向に曲がる</t>
    <phoneticPr fontId="1"/>
  </si>
  <si>
    <t>フルーツ街道</t>
  </si>
  <si>
    <t>【札幌/​小樽】</t>
    <phoneticPr fontId="1"/>
  </si>
  <si>
    <t>オタモイ</t>
    <phoneticPr fontId="1"/>
  </si>
  <si>
    <t>港町</t>
    <phoneticPr fontId="1"/>
  </si>
  <si>
    <t>小樽港縦貫線</t>
    <phoneticPr fontId="1"/>
  </si>
  <si>
    <t>【札幌/​銭函】</t>
    <phoneticPr fontId="1"/>
  </si>
  <si>
    <t>御膳水</t>
    <phoneticPr fontId="1"/>
  </si>
  <si>
    <t>→</t>
    <phoneticPr fontId="1"/>
  </si>
  <si>
    <r>
      <t>金山1-2
【小樽/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銭函】</t>
    </r>
    <phoneticPr fontId="1"/>
  </si>
  <si>
    <r>
      <t>倶知安
【函館/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ニセコ/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ニセコひらふ】</t>
    </r>
    <phoneticPr fontId="1"/>
  </si>
  <si>
    <t>【R5号/​長万部】</t>
  </si>
  <si>
    <t>石狩手稲通/​r44</t>
  </si>
  <si>
    <t>R5</t>
  </si>
  <si>
    <t>R393</t>
  </si>
  <si>
    <t>r66</t>
  </si>
  <si>
    <t>r66/​r97</t>
  </si>
  <si>
    <t>r97</t>
  </si>
  <si>
    <t>R230/​R37</t>
  </si>
  <si>
    <t>長万部バイパス/​R230/​R5</t>
  </si>
  <si>
    <t>R230</t>
  </si>
  <si>
    <t>国縫道路/​渡島半島横断道路/​R230</t>
  </si>
  <si>
    <t>r936</t>
  </si>
  <si>
    <t>r232</t>
  </si>
  <si>
    <t>日本海追分ソーランライン/​R229</t>
  </si>
  <si>
    <t>日本海追分ソーランライン/​R229/​
r1061</t>
  </si>
  <si>
    <t>R229</t>
  </si>
  <si>
    <t>日本海追分ソーランライン/​R227</t>
  </si>
  <si>
    <t>日本海追分ソーランライン/​R229/
​r1061</t>
  </si>
  <si>
    <t>渡島半島横断道路/​R230</t>
  </si>
  <si>
    <t>R230/​R5</t>
  </si>
  <si>
    <t>陣屋橋/​R5</t>
  </si>
  <si>
    <t>r934</t>
  </si>
  <si>
    <t>r525</t>
  </si>
  <si>
    <t>r207</t>
  </si>
  <si>
    <t>r343</t>
  </si>
  <si>
    <t>ニセコパノラマライン/​r343/​r66</t>
  </si>
  <si>
    <t>r36</t>
  </si>
  <si>
    <t>r753</t>
  </si>
  <si>
    <t>r1092</t>
  </si>
  <si>
    <t>日本海追分ソーランライン/​R229/
​R5</t>
  </si>
  <si>
    <t>日本海追分ソーランライン/​長橋バイパス/​
R229/​R5</t>
  </si>
  <si>
    <t>r17</t>
  </si>
  <si>
    <t>日本海オロロンライン/​R5</t>
  </si>
  <si>
    <t>進行先道路
（国道→R/道道→ｒ）</t>
    <rPh sb="0" eb="2">
      <t>シンコウ</t>
    </rPh>
    <rPh sb="2" eb="3">
      <t>サキ</t>
    </rPh>
    <rPh sb="3" eb="5">
      <t>ドウロ</t>
    </rPh>
    <rPh sb="7" eb="9">
      <t>コクドウ</t>
    </rPh>
    <rPh sb="12" eb="14">
      <t>ドウドウ</t>
    </rPh>
    <phoneticPr fontId="1"/>
  </si>
  <si>
    <r>
      <t>【北海道開発局/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 xml:space="preserve">小樽開発建設部/
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小樽道路事務所/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国道情報連絡所】</t>
    </r>
    <rPh sb="28" eb="30">
      <t>コクドウ</t>
    </rPh>
    <phoneticPr fontId="1"/>
  </si>
  <si>
    <t>↗</t>
    <phoneticPr fontId="1"/>
  </si>
  <si>
    <t>交差点</t>
    <rPh sb="0" eb="3">
      <t>コウサテン</t>
    </rPh>
    <phoneticPr fontId="1"/>
  </si>
  <si>
    <t>◎</t>
    <phoneticPr fontId="1"/>
  </si>
  <si>
    <t>┳</t>
    <phoneticPr fontId="1"/>
  </si>
  <si>
    <t>┫</t>
    <phoneticPr fontId="1"/>
  </si>
  <si>
    <t>╋</t>
    <phoneticPr fontId="1"/>
  </si>
  <si>
    <t>Y</t>
    <phoneticPr fontId="1"/>
  </si>
  <si>
    <t>信号
◎</t>
    <rPh sb="0" eb="2">
      <t>シンゴウ</t>
    </rPh>
    <phoneticPr fontId="1"/>
  </si>
  <si>
    <t>┃</t>
    <phoneticPr fontId="1"/>
  </si>
  <si>
    <t>┣</t>
    <phoneticPr fontId="1"/>
  </si>
  <si>
    <t>X</t>
    <phoneticPr fontId="1"/>
  </si>
  <si>
    <t>正面は通行止め</t>
    <rPh sb="0" eb="2">
      <t>ショウメン</t>
    </rPh>
    <rPh sb="3" eb="6">
      <t>ツウコウド</t>
    </rPh>
    <phoneticPr fontId="1"/>
  </si>
  <si>
    <t>右手前にローソン</t>
    <rPh sb="0" eb="1">
      <t>ミギ</t>
    </rPh>
    <rPh sb="1" eb="3">
      <t>テマエ</t>
    </rPh>
    <phoneticPr fontId="1"/>
  </si>
  <si>
    <t>左は通行止め</t>
    <rPh sb="0" eb="1">
      <t>ヒダリ</t>
    </rPh>
    <rPh sb="2" eb="5">
      <t>ツウコウド</t>
    </rPh>
    <phoneticPr fontId="1"/>
  </si>
  <si>
    <t>【今金市街】</t>
    <rPh sb="1" eb="3">
      <t>イマカネ</t>
    </rPh>
    <rPh sb="3" eb="5">
      <t>シガイ</t>
    </rPh>
    <phoneticPr fontId="1"/>
  </si>
  <si>
    <t>正面は高速入口</t>
    <rPh sb="0" eb="2">
      <t>ショウメン</t>
    </rPh>
    <rPh sb="3" eb="5">
      <t>コウソク</t>
    </rPh>
    <rPh sb="5" eb="7">
      <t>イリグチ</t>
    </rPh>
    <phoneticPr fontId="1"/>
  </si>
  <si>
    <t>左折後踏切を渡る</t>
    <rPh sb="0" eb="3">
      <t>サセツゴ</t>
    </rPh>
    <rPh sb="3" eb="5">
      <t>フミキリ</t>
    </rPh>
    <rPh sb="6" eb="7">
      <t>ワタ</t>
    </rPh>
    <phoneticPr fontId="1"/>
  </si>
  <si>
    <t>左折専用レーン</t>
    <phoneticPr fontId="1"/>
  </si>
  <si>
    <t>【真狩方面】</t>
    <rPh sb="1" eb="5">
      <t>マッカリホウメン</t>
    </rPh>
    <phoneticPr fontId="1"/>
  </si>
  <si>
    <t>右奥に校舎</t>
    <phoneticPr fontId="1"/>
  </si>
  <si>
    <t>【小樽】</t>
    <rPh sb="1" eb="3">
      <t>オタル</t>
    </rPh>
    <phoneticPr fontId="1"/>
  </si>
  <si>
    <t>【R5号】</t>
    <rPh sb="3" eb="4">
      <t>ゴウ</t>
    </rPh>
    <phoneticPr fontId="1"/>
  </si>
  <si>
    <t>【銭函工業団地/​R337号】</t>
    <rPh sb="1" eb="7">
      <t>ゼニバココウギョウダンチ</t>
    </rPh>
    <rPh sb="13" eb="14">
      <t>ゴウ</t>
    </rPh>
    <phoneticPr fontId="1"/>
  </si>
  <si>
    <t>JR高架橋に合流</t>
    <phoneticPr fontId="1"/>
  </si>
  <si>
    <t>【豊浦市街/R37号】</t>
    <rPh sb="1" eb="3">
      <t>トヨウラ</t>
    </rPh>
    <rPh sb="3" eb="5">
      <t>シガイ</t>
    </rPh>
    <rPh sb="9" eb="10">
      <t>ゴウ</t>
    </rPh>
    <phoneticPr fontId="1"/>
  </si>
  <si>
    <t>斜め左方向に曲がる</t>
    <phoneticPr fontId="1"/>
  </si>
  <si>
    <t>【ニセコ】</t>
    <phoneticPr fontId="1"/>
  </si>
  <si>
    <t>【倶知安】</t>
    <rPh sb="1" eb="4">
      <t>クッチャン</t>
    </rPh>
    <phoneticPr fontId="1"/>
  </si>
  <si>
    <t>【倶知安市街】</t>
    <rPh sb="1" eb="6">
      <t>クッチャンシガイ</t>
    </rPh>
    <phoneticPr fontId="1"/>
  </si>
  <si>
    <t>【銀山/赤井川市街】</t>
    <rPh sb="1" eb="3">
      <t>ギンザン</t>
    </rPh>
    <rPh sb="4" eb="9">
      <t>アカイガワシガイ</t>
    </rPh>
    <phoneticPr fontId="1"/>
  </si>
  <si>
    <t>【余市市街/後志道/小樽】</t>
    <rPh sb="1" eb="5">
      <t>ヨイチシガイ</t>
    </rPh>
    <rPh sb="6" eb="9">
      <t>シリベシドウ</t>
    </rPh>
    <rPh sb="10" eb="12">
      <t>オタル</t>
    </rPh>
    <phoneticPr fontId="1"/>
  </si>
  <si>
    <t>Λ</t>
    <phoneticPr fontId="1"/>
  </si>
  <si>
    <t>R5号に合流</t>
    <rPh sb="2" eb="3">
      <t>ゴウ</t>
    </rPh>
    <rPh sb="4" eb="6">
      <t>ゴウリュウ</t>
    </rPh>
    <phoneticPr fontId="1"/>
  </si>
  <si>
    <t>No.</t>
    <phoneticPr fontId="1"/>
  </si>
  <si>
    <r>
      <t>右側➡ FINISH セブン－イレブン札幌新発寒4条店 OPEN /4 0:48 CLOSE /4 22:00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0" eb="2">
      <t>ミギガワ</t>
    </rPh>
    <phoneticPr fontId="1"/>
  </si>
  <si>
    <r>
      <t>右斜めに曲がる　</t>
    </r>
    <r>
      <rPr>
        <b/>
        <sz val="12"/>
        <color rgb="FFFF0000"/>
        <rFont val="游ゴシック"/>
        <family val="2"/>
        <charset val="128"/>
        <scheme val="minor"/>
      </rPr>
      <t>直前に</t>
    </r>
    <r>
      <rPr>
        <b/>
        <sz val="12"/>
        <color rgb="FFFF0000"/>
        <rFont val="Microsoft JhengHei"/>
        <family val="3"/>
      </rPr>
      <t>┣</t>
    </r>
    <r>
      <rPr>
        <b/>
        <sz val="12"/>
        <color rgb="FFFF0000"/>
        <rFont val="游ゴシック"/>
        <family val="2"/>
        <charset val="128"/>
        <scheme val="minor"/>
      </rPr>
      <t>右折があるので曲がらないよう注意</t>
    </r>
    <rPh sb="8" eb="10">
      <t>チョクゼン</t>
    </rPh>
    <rPh sb="12" eb="14">
      <t>ウセツ</t>
    </rPh>
    <rPh sb="19" eb="20">
      <t>マ</t>
    </rPh>
    <rPh sb="26" eb="28">
      <t>チュウイ</t>
    </rPh>
    <phoneticPr fontId="1"/>
  </si>
  <si>
    <t>右奥に「トイレご利用ください」看板</t>
    <rPh sb="0" eb="1">
      <t>ミギ</t>
    </rPh>
    <rPh sb="1" eb="2">
      <t>オク</t>
    </rPh>
    <rPh sb="8" eb="10">
      <t>リヨウ</t>
    </rPh>
    <rPh sb="15" eb="17">
      <t>カンバン</t>
    </rPh>
    <phoneticPr fontId="1"/>
  </si>
  <si>
    <t>R5</t>
    <phoneticPr fontId="1"/>
  </si>
  <si>
    <t>START JR発寒駅南口 CLOSE 5:30</t>
    <phoneticPr fontId="1"/>
  </si>
  <si>
    <r>
      <t xml:space="preserve">見逃し注意！ </t>
    </r>
    <r>
      <rPr>
        <sz val="12"/>
        <rFont val="游ゴシック"/>
        <family val="3"/>
        <charset val="128"/>
        <scheme val="minor"/>
      </rPr>
      <t>左手前に白い小さなプレハブと不動明王像</t>
    </r>
    <rPh sb="7" eb="8">
      <t>ヒダリ</t>
    </rPh>
    <rPh sb="8" eb="10">
      <t>テマエ</t>
    </rPh>
    <rPh sb="11" eb="12">
      <t>シロ</t>
    </rPh>
    <rPh sb="13" eb="14">
      <t>チイ</t>
    </rPh>
    <rPh sb="21" eb="25">
      <t>フドウミョウオウ</t>
    </rPh>
    <rPh sb="25" eb="26">
      <t>ゾウ</t>
    </rPh>
    <phoneticPr fontId="1"/>
  </si>
  <si>
    <t>川沿いの道を進む</t>
    <rPh sb="0" eb="2">
      <t>カワゾ</t>
    </rPh>
    <rPh sb="4" eb="5">
      <t>ミチ</t>
    </rPh>
    <rPh sb="6" eb="7">
      <t>ススム</t>
    </rPh>
    <phoneticPr fontId="1"/>
  </si>
  <si>
    <t>【喜茂別/倶知安市街】</t>
    <rPh sb="1" eb="4">
      <t>キモベツ</t>
    </rPh>
    <rPh sb="5" eb="8">
      <t>クッチャン</t>
    </rPh>
    <rPh sb="8" eb="10">
      <t>シガイ</t>
    </rPh>
    <phoneticPr fontId="1"/>
  </si>
  <si>
    <t>R393</t>
    <phoneticPr fontId="1"/>
  </si>
  <si>
    <t>R276</t>
    <phoneticPr fontId="1"/>
  </si>
  <si>
    <t>北3東10【R5号/倶知安市街】</t>
    <rPh sb="0" eb="1">
      <t>キタ</t>
    </rPh>
    <rPh sb="2" eb="3">
      <t>ヒガシ</t>
    </rPh>
    <rPh sb="8" eb="9">
      <t>ゴウ</t>
    </rPh>
    <rPh sb="10" eb="13">
      <t>クッチャン</t>
    </rPh>
    <rPh sb="13" eb="15">
      <t>シガイ</t>
    </rPh>
    <phoneticPr fontId="1"/>
  </si>
  <si>
    <r>
      <t>⇦左側 PC1 セイコーマート俱知安北3条店 OPEN 7:21 CLOSE 10:20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18" eb="19">
      <t>キタ</t>
    </rPh>
    <rPh sb="20" eb="21">
      <t>ジョウ</t>
    </rPh>
    <rPh sb="49" eb="51">
      <t>シュトク</t>
    </rPh>
    <phoneticPr fontId="1"/>
  </si>
  <si>
    <t>感応式信号に注意</t>
    <rPh sb="0" eb="3">
      <t>カンノウシキ</t>
    </rPh>
    <rPh sb="3" eb="5">
      <t>シンゴウ</t>
    </rPh>
    <rPh sb="6" eb="8">
      <t>チュウイ</t>
    </rPh>
    <phoneticPr fontId="1"/>
  </si>
  <si>
    <r>
      <t>⇦左側 PC2 セブン－イレブン豊浦旭町店 OPEN 8:48 CLOSE 13:36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1" eb="3">
      <t>ヒダリガワ</t>
    </rPh>
    <phoneticPr fontId="1"/>
  </si>
  <si>
    <t>【八雲（旧熊石）/大成】</t>
    <rPh sb="1" eb="3">
      <t>ヤクモ</t>
    </rPh>
    <rPh sb="4" eb="5">
      <t>キュウ</t>
    </rPh>
    <rPh sb="5" eb="7">
      <t>クマイシ</t>
    </rPh>
    <rPh sb="9" eb="11">
      <t>タイセイ</t>
    </rPh>
    <phoneticPr fontId="1"/>
  </si>
  <si>
    <r>
      <t>⇦左側 PC3 セイコーマート北桧山店 OPEN 11:32 CLOSE 19:44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1" eb="3">
      <t>ヒダリガワ</t>
    </rPh>
    <rPh sb="15" eb="18">
      <t>キタヒヤマ</t>
    </rPh>
    <phoneticPr fontId="1"/>
  </si>
  <si>
    <t>右斜めに曲がる</t>
    <rPh sb="0" eb="1">
      <t>ミギ</t>
    </rPh>
    <phoneticPr fontId="1"/>
  </si>
  <si>
    <t>左奥に「江差いにしえ街道」モニュメント</t>
    <rPh sb="1" eb="2">
      <t>オク</t>
    </rPh>
    <rPh sb="4" eb="6">
      <t>エサシ</t>
    </rPh>
    <rPh sb="10" eb="12">
      <t>カイドウ</t>
    </rPh>
    <phoneticPr fontId="1"/>
  </si>
  <si>
    <t>r215</t>
    <phoneticPr fontId="1"/>
  </si>
  <si>
    <t>左手に手押し信号</t>
    <rPh sb="0" eb="2">
      <t>ヒダリテ</t>
    </rPh>
    <rPh sb="3" eb="5">
      <t>テオ</t>
    </rPh>
    <rPh sb="6" eb="8">
      <t>シンゴウ</t>
    </rPh>
    <phoneticPr fontId="1"/>
  </si>
  <si>
    <r>
      <t>右側➡ PC4 セブン－イレブン江差茂尻町店 OPEN 14:06 CLOSE /4 01:12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0" eb="2">
      <t>ミギガワ</t>
    </rPh>
    <phoneticPr fontId="1"/>
  </si>
  <si>
    <t>左奥にアポロGS</t>
    <rPh sb="0" eb="2">
      <t>ヒダリオク</t>
    </rPh>
    <phoneticPr fontId="1"/>
  </si>
  <si>
    <r>
      <t>右側➡ PC5 ローソン今金町店 OPEN 17:00 CLOSE /4 7:24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>
      <rPr>
        <b/>
        <sz val="16"/>
        <color theme="1"/>
        <rFont val="游ゴシック"/>
        <family val="2"/>
        <charset val="128"/>
        <scheme val="minor"/>
      </rPr>
      <t>※</t>
    </r>
    <rPh sb="0" eb="2">
      <t>ミギガワ</t>
    </rPh>
    <phoneticPr fontId="1"/>
  </si>
  <si>
    <t>道なりに左折する</t>
    <rPh sb="0" eb="1">
      <t>ミチ</t>
    </rPh>
    <rPh sb="4" eb="6">
      <t>サセツ</t>
    </rPh>
    <phoneticPr fontId="1"/>
  </si>
  <si>
    <r>
      <t>【函館/黒松内</t>
    </r>
    <r>
      <rPr>
        <sz val="12"/>
        <color theme="1"/>
        <rFont val="游ゴシック"/>
        <family val="3"/>
        <charset val="128"/>
        <scheme val="minor"/>
      </rPr>
      <t>】</t>
    </r>
    <rPh sb="1" eb="3">
      <t>ハコダテ</t>
    </rPh>
    <rPh sb="4" eb="7">
      <t>クロマツナイ</t>
    </rPh>
    <phoneticPr fontId="1"/>
  </si>
  <si>
    <t>鋭角に左方向に曲がる</t>
    <rPh sb="0" eb="2">
      <t>エイカク</t>
    </rPh>
    <rPh sb="3" eb="4">
      <t>ヒダリ</t>
    </rPh>
    <phoneticPr fontId="1"/>
  </si>
  <si>
    <r>
      <t>右側➡ PC6 ローソン蘭越店 OPEN 19:54 CLOSE /4 13:12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0" eb="2">
      <t>ミギガワ</t>
    </rPh>
    <phoneticPr fontId="1"/>
  </si>
  <si>
    <t>直前に硫黄川橋</t>
    <rPh sb="0" eb="2">
      <t>チョクゼン</t>
    </rPh>
    <rPh sb="3" eb="7">
      <t>イオウガワバシ</t>
    </rPh>
    <phoneticPr fontId="1"/>
  </si>
  <si>
    <t>メルヘン通り</t>
    <rPh sb="4" eb="5">
      <t>トオ</t>
    </rPh>
    <phoneticPr fontId="1"/>
  </si>
  <si>
    <t>左手前にCOOPさっぽろ</t>
    <rPh sb="0" eb="1">
      <t>ヒダリ</t>
    </rPh>
    <rPh sb="1" eb="3">
      <t>テマエ</t>
    </rPh>
    <phoneticPr fontId="1"/>
  </si>
  <si>
    <t>北4東10【赤井川】</t>
    <rPh sb="0" eb="1">
      <t>キタ</t>
    </rPh>
    <rPh sb="2" eb="3">
      <t>ヒガシ</t>
    </rPh>
    <rPh sb="6" eb="9">
      <t>アカイガワ</t>
    </rPh>
    <phoneticPr fontId="1"/>
  </si>
  <si>
    <t>【小樽/赤井川】</t>
    <rPh sb="1" eb="3">
      <t>オタル</t>
    </rPh>
    <rPh sb="4" eb="7">
      <t>アカイガワ</t>
    </rPh>
    <phoneticPr fontId="1"/>
  </si>
  <si>
    <r>
      <t>右側➡ PC7 セイコーマート赤井川店 OPEN 22:00 CLOSE /4 17:24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>
      <rPr>
        <b/>
        <sz val="16"/>
        <color theme="1"/>
        <rFont val="游ゴシック"/>
        <family val="2"/>
        <charset val="128"/>
        <scheme val="minor"/>
      </rPr>
      <t>※</t>
    </r>
    <rPh sb="0" eb="2">
      <t>ミギガワ</t>
    </rPh>
    <phoneticPr fontId="1"/>
  </si>
  <si>
    <t>ほしみ駅前通</t>
    <rPh sb="3" eb="5">
      <t>エキマエ</t>
    </rPh>
    <rPh sb="5" eb="6">
      <t>トオ</t>
    </rPh>
    <phoneticPr fontId="1"/>
  </si>
  <si>
    <t>星置1-3</t>
    <rPh sb="0" eb="2">
      <t>ホシオ</t>
    </rPh>
    <phoneticPr fontId="1"/>
  </si>
  <si>
    <t>曙4-2</t>
    <rPh sb="0" eb="1">
      <t>アケボノ</t>
    </rPh>
    <phoneticPr fontId="1"/>
  </si>
  <si>
    <t>左手前にラーメン吟屋</t>
    <rPh sb="0" eb="1">
      <t>ヒダリ</t>
    </rPh>
    <rPh sb="1" eb="3">
      <t>テマエ</t>
    </rPh>
    <rPh sb="8" eb="9">
      <t>ギン</t>
    </rPh>
    <rPh sb="9" eb="10">
      <t>ヤ</t>
    </rPh>
    <phoneticPr fontId="1"/>
  </si>
  <si>
    <t>下手稲通</t>
    <rPh sb="0" eb="4">
      <t>シモテイネトオ</t>
    </rPh>
    <phoneticPr fontId="1"/>
  </si>
  <si>
    <t>曙5-1</t>
    <rPh sb="0" eb="1">
      <t>アケボノ</t>
    </rPh>
    <phoneticPr fontId="1"/>
  </si>
  <si>
    <t>※PC5・7について　店舗が営業時間外の場合、店舗名もしくは店舗全体が写っている写真を撮影してゴール受付に提出してください（自転車が写り込む必要はありません）</t>
    <rPh sb="11" eb="13">
      <t>テンポ</t>
    </rPh>
    <rPh sb="14" eb="18">
      <t>エイギョウジカン</t>
    </rPh>
    <rPh sb="18" eb="19">
      <t>ガイ</t>
    </rPh>
    <rPh sb="20" eb="22">
      <t>バアイ</t>
    </rPh>
    <rPh sb="23" eb="25">
      <t>テンポ</t>
    </rPh>
    <rPh sb="25" eb="26">
      <t>メイ</t>
    </rPh>
    <rPh sb="30" eb="34">
      <t>テンポゼンタイ</t>
    </rPh>
    <rPh sb="35" eb="36">
      <t>ウツ</t>
    </rPh>
    <rPh sb="40" eb="42">
      <t>シャシン</t>
    </rPh>
    <rPh sb="43" eb="45">
      <t>サツエイ</t>
    </rPh>
    <rPh sb="50" eb="52">
      <t>ウケツケ</t>
    </rPh>
    <rPh sb="53" eb="55">
      <t>テイシュツ</t>
    </rPh>
    <rPh sb="62" eb="65">
      <t>ジテンシャ</t>
    </rPh>
    <rPh sb="66" eb="67">
      <t>ウツ</t>
    </rPh>
    <rPh sb="68" eb="69">
      <t>コ</t>
    </rPh>
    <rPh sb="70" eb="72">
      <t>ヒツヨウ</t>
    </rPh>
    <phoneticPr fontId="1"/>
  </si>
  <si>
    <r>
      <t>日本海追分ソーランライン/</t>
    </r>
    <r>
      <rPr>
        <sz val="12"/>
        <color theme="1"/>
        <rFont val="游ゴシック"/>
        <family val="1"/>
        <scheme val="minor"/>
      </rPr>
      <t xml:space="preserve">​
</t>
    </r>
    <r>
      <rPr>
        <sz val="12"/>
        <color theme="1"/>
        <rFont val="游ゴシック"/>
        <family val="3"/>
        <charset val="128"/>
        <scheme val="minor"/>
      </rPr>
      <t>長橋バイパス/</t>
    </r>
    <r>
      <rPr>
        <sz val="12"/>
        <color theme="1"/>
        <rFont val="游ゴシック"/>
        <family val="1"/>
        <scheme val="minor"/>
      </rPr>
      <t>​</t>
    </r>
    <r>
      <rPr>
        <sz val="12"/>
        <color theme="1"/>
        <rFont val="游ゴシック"/>
        <family val="3"/>
        <charset val="128"/>
        <scheme val="minor"/>
      </rPr>
      <t>R229/</t>
    </r>
    <r>
      <rPr>
        <sz val="12"/>
        <color theme="1"/>
        <rFont val="游ゴシック"/>
        <family val="1"/>
        <scheme val="minor"/>
      </rPr>
      <t>​</t>
    </r>
    <r>
      <rPr>
        <sz val="12"/>
        <color theme="1"/>
        <rFont val="游ゴシック"/>
        <family val="3"/>
        <charset val="128"/>
        <scheme val="minor"/>
      </rPr>
      <t>R5</t>
    </r>
    <phoneticPr fontId="1"/>
  </si>
  <si>
    <r>
      <t>金山1-2【小樽/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銭函】</t>
    </r>
    <phoneticPr fontId="1"/>
  </si>
  <si>
    <r>
      <t>倶知安【函館/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ニセコ/</t>
    </r>
    <r>
      <rPr>
        <sz val="12"/>
        <color theme="1"/>
        <rFont val="ＭＳ 明朝"/>
        <family val="1"/>
        <charset val="128"/>
      </rPr>
      <t>​</t>
    </r>
    <r>
      <rPr>
        <sz val="12"/>
        <color theme="1"/>
        <rFont val="游ゴシック"/>
        <family val="3"/>
        <charset val="128"/>
        <scheme val="minor"/>
      </rPr>
      <t>ニセコひらふ】</t>
    </r>
    <phoneticPr fontId="1"/>
  </si>
  <si>
    <r>
      <t>右斜めに曲がる　</t>
    </r>
    <r>
      <rPr>
        <b/>
        <sz val="12"/>
        <color rgb="FFFF0000"/>
        <rFont val="游ゴシック"/>
        <family val="2"/>
        <charset val="128"/>
        <scheme val="minor"/>
      </rPr>
      <t>直前の</t>
    </r>
    <r>
      <rPr>
        <b/>
        <sz val="12"/>
        <color rgb="FFFF0000"/>
        <rFont val="ＭＳ ゴシック"/>
        <family val="3"/>
        <charset val="128"/>
      </rPr>
      <t>┣</t>
    </r>
    <r>
      <rPr>
        <b/>
        <sz val="12"/>
        <color rgb="FFFF0000"/>
        <rFont val="游ゴシック"/>
        <family val="2"/>
        <charset val="128"/>
        <scheme val="minor"/>
      </rPr>
      <t>右折を曲がらないよう注意</t>
    </r>
    <rPh sb="8" eb="10">
      <t>チョクゼン</t>
    </rPh>
    <rPh sb="12" eb="14">
      <t>ウセツ</t>
    </rPh>
    <rPh sb="15" eb="16">
      <t>マ</t>
    </rPh>
    <rPh sb="22" eb="24">
      <t>チュウイ</t>
    </rPh>
    <phoneticPr fontId="1"/>
  </si>
  <si>
    <r>
      <t>右側➡ PC3 セイコーマート北桧山店 OPEN 11:32 CLOSE 19:44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15" eb="18">
      <t>キタヒヤマ</t>
    </rPh>
    <phoneticPr fontId="1"/>
  </si>
  <si>
    <r>
      <t>右側➡ PC4 セブン－イレブン江差茂尻町店 OPEN 14:06 CLOSE /3 01:12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0" eb="2">
      <t>ミギガワ</t>
    </rPh>
    <phoneticPr fontId="1"/>
  </si>
  <si>
    <r>
      <t>右側➡ PC5 ローソン今金町店 OPEN 17:00 CLOSE /3 7:24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>
      <rPr>
        <b/>
        <sz val="16"/>
        <color theme="1"/>
        <rFont val="游ゴシック"/>
        <family val="2"/>
        <charset val="128"/>
        <scheme val="minor"/>
      </rPr>
      <t>※</t>
    </r>
    <rPh sb="0" eb="2">
      <t>ミギガワ</t>
    </rPh>
    <phoneticPr fontId="1"/>
  </si>
  <si>
    <r>
      <t>右側➡ PC6 ローソン蘭越店 OPEN 19:54 CLOSE /3 13:12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0" eb="2">
      <t>ミギガワ</t>
    </rPh>
    <phoneticPr fontId="1"/>
  </si>
  <si>
    <r>
      <t>右側➡ PC7 セイコーマート赤井川店 OPEN 22:00 CLOSE /3 17:24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>
      <rPr>
        <b/>
        <sz val="16"/>
        <color theme="1"/>
        <rFont val="游ゴシック"/>
        <family val="2"/>
        <charset val="128"/>
        <scheme val="minor"/>
      </rPr>
      <t>※</t>
    </r>
    <rPh sb="0" eb="2">
      <t>ミギガワ</t>
    </rPh>
    <phoneticPr fontId="1"/>
  </si>
  <si>
    <r>
      <t>右側➡ FINISH セブン－イレブン札幌新発寒4条店 OPEN 23:48 CLOSE /3 21:00</t>
    </r>
    <r>
      <rPr>
        <b/>
        <sz val="16"/>
        <color rgb="FFFF0000"/>
        <rFont val="游ゴシック"/>
        <family val="3"/>
        <charset val="128"/>
        <scheme val="minor"/>
      </rPr>
      <t xml:space="preserve"> レシート取得</t>
    </r>
    <rPh sb="0" eb="2">
      <t>ミギガワ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</si>
</sst>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2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HGS創英角ｺﾞｼｯｸUB"/>
      <family val="3"/>
      <charset val="128"/>
    </font>
    <font>
      <b/>
      <sz val="16"/>
      <color theme="1"/>
      <name val="HGS創英角ｺﾞｼｯｸUB"/>
      <family val="3"/>
      <charset val="128"/>
    </font>
    <font>
      <b/>
      <sz val="16"/>
      <color rgb="FFFF0000"/>
      <name val="HGP創英角ﾎﾟｯﾌﾟ体"/>
      <family val="3"/>
      <charset val="128"/>
    </font>
    <font>
      <b/>
      <sz val="16"/>
      <color theme="7"/>
      <name val="HGP創英角ﾎﾟｯﾌﾟ体"/>
      <family val="3"/>
      <charset val="128"/>
    </font>
    <font>
      <b/>
      <sz val="16"/>
      <color rgb="FF00B050"/>
      <name val="HGP創英角ﾎﾟｯﾌﾟ体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b/>
      <sz val="12"/>
      <color theme="1"/>
      <name val="Microsoft JhengHei"/>
      <family val="3"/>
    </font>
    <font>
      <b/>
      <sz val="12"/>
      <color theme="1"/>
      <name val="Microsoft JhengHe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Microsoft JhengHei"/>
      <family val="2"/>
    </font>
    <font>
      <b/>
      <sz val="16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2"/>
      <charset val="128"/>
      <scheme val="minor"/>
    </font>
    <font>
      <b/>
      <sz val="12"/>
      <color rgb="FFFF0000"/>
      <name val="Microsoft JhengHei"/>
      <family val="3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1"/>
      <scheme val="minor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5" fillId="0" borderId="2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0" fontId="0" fillId="0" borderId="3" xfId="0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177" fontId="6" fillId="2" borderId="2" xfId="0" applyNumberFormat="1" applyFont="1" applyFill="1" applyBorder="1">
      <alignment vertical="center"/>
    </xf>
    <xf numFmtId="177" fontId="6" fillId="2" borderId="3" xfId="0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7" fontId="18" fillId="2" borderId="3" xfId="0" applyNumberFormat="1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>
      <alignment vertical="center"/>
    </xf>
    <xf numFmtId="176" fontId="13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>
      <alignment vertical="center"/>
    </xf>
    <xf numFmtId="177" fontId="5" fillId="3" borderId="3" xfId="0" applyNumberFormat="1" applyFont="1" applyFill="1" applyBorder="1">
      <alignment vertical="center"/>
    </xf>
    <xf numFmtId="177" fontId="15" fillId="3" borderId="3" xfId="0" applyNumberFormat="1" applyFont="1" applyFill="1" applyBorder="1" applyAlignment="1">
      <alignment horizontal="center" vertical="center"/>
    </xf>
    <xf numFmtId="177" fontId="13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3" fillId="3" borderId="4" xfId="0" applyFont="1" applyFill="1" applyBorder="1">
      <alignment vertical="center"/>
    </xf>
    <xf numFmtId="0" fontId="7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17" fillId="3" borderId="3" xfId="0" applyFont="1" applyFill="1" applyBorder="1" applyAlignment="1">
      <alignment horizontal="center" vertical="center"/>
    </xf>
    <xf numFmtId="177" fontId="16" fillId="3" borderId="3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56B1389-2A95-443C-A4E3-92F9B6A783E5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3AB85B37-33AF-49E8-AB41-8ECB58A2E3CA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755A-9C58-4536-BD5F-65E87677954D}">
  <sheetPr>
    <pageSetUpPr fitToPage="1"/>
  </sheetPr>
  <dimension ref="A1:I93"/>
  <sheetViews>
    <sheetView topLeftCell="A10" zoomScaleNormal="100" zoomScalePageLayoutView="85" workbookViewId="0">
      <selection activeCell="G16" sqref="G16:I16"/>
    </sheetView>
  </sheetViews>
  <sheetFormatPr defaultRowHeight="19.8" x14ac:dyDescent="0.5"/>
  <cols>
    <col min="1" max="1" width="5.81640625" style="1" bestFit="1" customWidth="1"/>
    <col min="2" max="2" width="9.7265625" bestFit="1" customWidth="1"/>
    <col min="3" max="3" width="8.90625" bestFit="1" customWidth="1"/>
    <col min="4" max="4" width="8.90625" style="1" customWidth="1"/>
    <col min="5" max="5" width="4.90625" style="19" bestFit="1" customWidth="1"/>
    <col min="6" max="6" width="11.08984375" style="1" bestFit="1" customWidth="1"/>
    <col min="7" max="7" width="37.81640625" bestFit="1" customWidth="1"/>
    <col min="8" max="8" width="39.81640625" bestFit="1" customWidth="1"/>
    <col min="9" max="9" width="52.81640625" customWidth="1"/>
  </cols>
  <sheetData>
    <row r="1" spans="1:9" ht="39.6" x14ac:dyDescent="0.5">
      <c r="A1" s="2" t="s">
        <v>109</v>
      </c>
      <c r="B1" s="2" t="s">
        <v>2</v>
      </c>
      <c r="C1" s="2" t="s">
        <v>3</v>
      </c>
      <c r="D1" s="2" t="s">
        <v>77</v>
      </c>
      <c r="E1" s="20" t="s">
        <v>83</v>
      </c>
      <c r="F1" s="2" t="s">
        <v>0</v>
      </c>
      <c r="G1" s="3" t="s">
        <v>74</v>
      </c>
      <c r="H1" s="3" t="s">
        <v>4</v>
      </c>
      <c r="I1" s="2" t="s">
        <v>1</v>
      </c>
    </row>
    <row r="2" spans="1:9" ht="26.4" x14ac:dyDescent="0.5">
      <c r="A2" s="29">
        <v>1</v>
      </c>
      <c r="B2" s="15">
        <v>0</v>
      </c>
      <c r="C2" s="16">
        <v>0</v>
      </c>
      <c r="D2" s="18"/>
      <c r="E2" s="22"/>
      <c r="F2" s="10" t="s">
        <v>38</v>
      </c>
      <c r="G2" s="50" t="s">
        <v>114</v>
      </c>
      <c r="H2" s="50"/>
      <c r="I2" s="51"/>
    </row>
    <row r="3" spans="1:9" x14ac:dyDescent="0.5">
      <c r="A3" s="31">
        <v>2</v>
      </c>
      <c r="B3" s="4">
        <v>0.04</v>
      </c>
      <c r="C3" s="5">
        <f>B3-B2</f>
        <v>0.04</v>
      </c>
      <c r="D3" s="23" t="s">
        <v>79</v>
      </c>
      <c r="E3" s="21"/>
      <c r="F3" s="11" t="s">
        <v>38</v>
      </c>
      <c r="G3" s="6"/>
      <c r="H3" s="6"/>
      <c r="I3" s="7"/>
    </row>
    <row r="4" spans="1:9" x14ac:dyDescent="0.5">
      <c r="A4" s="31">
        <v>3</v>
      </c>
      <c r="B4" s="4">
        <v>0.1</v>
      </c>
      <c r="C4" s="5">
        <f t="shared" ref="C4:C67" si="0">B4-B3</f>
        <v>6.0000000000000005E-2</v>
      </c>
      <c r="D4" s="24" t="s">
        <v>79</v>
      </c>
      <c r="E4" s="21"/>
      <c r="F4" s="12" t="s">
        <v>24</v>
      </c>
      <c r="G4" s="6"/>
      <c r="H4" s="6"/>
      <c r="I4" s="7"/>
    </row>
    <row r="5" spans="1:9" x14ac:dyDescent="0.5">
      <c r="A5" s="31">
        <v>4</v>
      </c>
      <c r="B5" s="4">
        <v>3.4</v>
      </c>
      <c r="C5" s="5">
        <f t="shared" si="0"/>
        <v>3.3</v>
      </c>
      <c r="D5" s="24" t="s">
        <v>80</v>
      </c>
      <c r="E5" s="21"/>
      <c r="F5" s="12" t="s">
        <v>24</v>
      </c>
      <c r="G5" s="6" t="s">
        <v>42</v>
      </c>
      <c r="H5" s="6"/>
      <c r="I5" s="8"/>
    </row>
    <row r="6" spans="1:9" x14ac:dyDescent="0.5">
      <c r="A6" s="31">
        <v>5</v>
      </c>
      <c r="B6" s="4">
        <v>3.5</v>
      </c>
      <c r="C6" s="5">
        <f t="shared" si="0"/>
        <v>0.10000000000000009</v>
      </c>
      <c r="D6" s="24" t="s">
        <v>81</v>
      </c>
      <c r="E6" s="21"/>
      <c r="F6" s="12" t="s">
        <v>24</v>
      </c>
      <c r="G6" s="6" t="s">
        <v>42</v>
      </c>
      <c r="H6" s="6"/>
      <c r="I6" s="8" t="s">
        <v>99</v>
      </c>
    </row>
    <row r="7" spans="1:9" x14ac:dyDescent="0.5">
      <c r="A7" s="31">
        <v>6</v>
      </c>
      <c r="B7" s="4">
        <v>3.6</v>
      </c>
      <c r="C7" s="5">
        <f t="shared" si="0"/>
        <v>0.10000000000000009</v>
      </c>
      <c r="D7" s="24" t="s">
        <v>81</v>
      </c>
      <c r="E7" s="21" t="s">
        <v>78</v>
      </c>
      <c r="F7" s="11" t="s">
        <v>23</v>
      </c>
      <c r="G7" s="6" t="s">
        <v>6</v>
      </c>
      <c r="H7" s="6" t="s">
        <v>5</v>
      </c>
      <c r="I7" s="7"/>
    </row>
    <row r="8" spans="1:9" ht="39.6" x14ac:dyDescent="0.5">
      <c r="A8" s="31">
        <v>7</v>
      </c>
      <c r="B8" s="4">
        <v>7</v>
      </c>
      <c r="C8" s="5">
        <f t="shared" si="0"/>
        <v>3.4</v>
      </c>
      <c r="D8" s="24" t="s">
        <v>81</v>
      </c>
      <c r="E8" s="21" t="s">
        <v>78</v>
      </c>
      <c r="F8" s="11" t="s">
        <v>23</v>
      </c>
      <c r="G8" s="6" t="s">
        <v>113</v>
      </c>
      <c r="H8" s="9" t="s">
        <v>39</v>
      </c>
      <c r="I8" s="7"/>
    </row>
    <row r="9" spans="1:9" x14ac:dyDescent="0.5">
      <c r="A9" s="31">
        <v>8</v>
      </c>
      <c r="B9" s="4">
        <v>20.3</v>
      </c>
      <c r="C9" s="5">
        <f t="shared" si="0"/>
        <v>13.3</v>
      </c>
      <c r="D9" s="24" t="s">
        <v>80</v>
      </c>
      <c r="E9" s="21"/>
      <c r="F9" s="12" t="s">
        <v>24</v>
      </c>
      <c r="G9" s="6"/>
      <c r="H9" s="6"/>
      <c r="I9" s="30" t="s">
        <v>115</v>
      </c>
    </row>
    <row r="10" spans="1:9" x14ac:dyDescent="0.5">
      <c r="A10" s="31">
        <v>9</v>
      </c>
      <c r="B10" s="4">
        <v>21.6</v>
      </c>
      <c r="C10" s="5">
        <f t="shared" si="0"/>
        <v>1.3000000000000007</v>
      </c>
      <c r="D10" s="24" t="s">
        <v>79</v>
      </c>
      <c r="E10" s="21"/>
      <c r="F10" s="12" t="s">
        <v>24</v>
      </c>
      <c r="G10" s="6"/>
      <c r="H10" s="6"/>
      <c r="I10" s="6" t="s">
        <v>116</v>
      </c>
    </row>
    <row r="11" spans="1:9" x14ac:dyDescent="0.5">
      <c r="A11" s="31">
        <v>10</v>
      </c>
      <c r="B11" s="4">
        <v>22.8</v>
      </c>
      <c r="C11" s="5">
        <f t="shared" si="0"/>
        <v>1.1999999999999993</v>
      </c>
      <c r="D11" s="24" t="s">
        <v>79</v>
      </c>
      <c r="E11" s="21"/>
      <c r="F11" s="11" t="s">
        <v>23</v>
      </c>
      <c r="G11" s="6"/>
      <c r="H11" s="6"/>
      <c r="I11" s="7"/>
    </row>
    <row r="12" spans="1:9" x14ac:dyDescent="0.5">
      <c r="A12" s="31">
        <v>11</v>
      </c>
      <c r="B12" s="4">
        <v>26.7</v>
      </c>
      <c r="C12" s="5">
        <f t="shared" si="0"/>
        <v>3.8999999999999986</v>
      </c>
      <c r="D12" s="24" t="s">
        <v>79</v>
      </c>
      <c r="E12" s="21"/>
      <c r="F12" s="12" t="s">
        <v>24</v>
      </c>
      <c r="G12" s="6" t="s">
        <v>118</v>
      </c>
      <c r="H12" s="6" t="s">
        <v>7</v>
      </c>
      <c r="I12" s="7"/>
    </row>
    <row r="13" spans="1:9" x14ac:dyDescent="0.5">
      <c r="A13" s="31">
        <v>12</v>
      </c>
      <c r="B13" s="4">
        <v>54.3</v>
      </c>
      <c r="C13" s="5">
        <f t="shared" si="0"/>
        <v>27.599999999999998</v>
      </c>
      <c r="D13" s="24" t="s">
        <v>81</v>
      </c>
      <c r="E13" s="21" t="s">
        <v>78</v>
      </c>
      <c r="F13" s="12" t="s">
        <v>24</v>
      </c>
      <c r="G13" s="6" t="s">
        <v>44</v>
      </c>
      <c r="H13" s="6" t="s">
        <v>8</v>
      </c>
      <c r="I13" s="7"/>
    </row>
    <row r="14" spans="1:9" x14ac:dyDescent="0.5">
      <c r="A14" s="31">
        <v>13</v>
      </c>
      <c r="B14" s="4">
        <v>76</v>
      </c>
      <c r="C14" s="5">
        <f t="shared" si="0"/>
        <v>21.700000000000003</v>
      </c>
      <c r="D14" s="24" t="s">
        <v>81</v>
      </c>
      <c r="E14" s="21" t="s">
        <v>78</v>
      </c>
      <c r="F14" s="12" t="s">
        <v>24</v>
      </c>
      <c r="G14" s="6" t="s">
        <v>118</v>
      </c>
      <c r="H14" s="6" t="s">
        <v>117</v>
      </c>
      <c r="I14" s="7"/>
    </row>
    <row r="15" spans="1:9" x14ac:dyDescent="0.5">
      <c r="A15" s="31">
        <v>14</v>
      </c>
      <c r="B15" s="4">
        <v>79.400000000000006</v>
      </c>
      <c r="C15" s="5">
        <f t="shared" si="0"/>
        <v>3.4000000000000057</v>
      </c>
      <c r="D15" s="24" t="s">
        <v>81</v>
      </c>
      <c r="E15" s="21" t="s">
        <v>78</v>
      </c>
      <c r="F15" s="11" t="s">
        <v>23</v>
      </c>
      <c r="G15" s="6" t="s">
        <v>119</v>
      </c>
      <c r="H15" s="6" t="s">
        <v>120</v>
      </c>
      <c r="I15" s="7"/>
    </row>
    <row r="16" spans="1:9" ht="26.4" x14ac:dyDescent="0.5">
      <c r="A16" s="32">
        <v>15</v>
      </c>
      <c r="B16" s="15">
        <v>80.2</v>
      </c>
      <c r="C16" s="33">
        <f t="shared" si="0"/>
        <v>0.79999999999999716</v>
      </c>
      <c r="D16" s="26" t="s">
        <v>84</v>
      </c>
      <c r="E16" s="22"/>
      <c r="F16" s="14" t="s">
        <v>22</v>
      </c>
      <c r="G16" s="50" t="s">
        <v>121</v>
      </c>
      <c r="H16" s="50"/>
      <c r="I16" s="51"/>
    </row>
    <row r="17" spans="1:9" ht="39.6" x14ac:dyDescent="0.5">
      <c r="A17" s="31">
        <v>16</v>
      </c>
      <c r="B17" s="4">
        <v>81.099999999999994</v>
      </c>
      <c r="C17" s="5">
        <f t="shared" si="0"/>
        <v>0.89999999999999147</v>
      </c>
      <c r="D17" s="24" t="s">
        <v>81</v>
      </c>
      <c r="E17" s="21" t="s">
        <v>78</v>
      </c>
      <c r="F17" s="12" t="s">
        <v>24</v>
      </c>
      <c r="G17" s="6" t="s">
        <v>43</v>
      </c>
      <c r="H17" s="9" t="s">
        <v>40</v>
      </c>
      <c r="I17" s="7"/>
    </row>
    <row r="18" spans="1:9" x14ac:dyDescent="0.5">
      <c r="A18" s="31">
        <v>17</v>
      </c>
      <c r="B18" s="4">
        <v>91.1</v>
      </c>
      <c r="C18" s="5">
        <f t="shared" si="0"/>
        <v>10</v>
      </c>
      <c r="D18" s="24" t="s">
        <v>80</v>
      </c>
      <c r="E18" s="21"/>
      <c r="F18" s="12" t="s">
        <v>24</v>
      </c>
      <c r="G18" s="6"/>
      <c r="H18" s="6"/>
      <c r="I18" s="7" t="s">
        <v>93</v>
      </c>
    </row>
    <row r="19" spans="1:9" x14ac:dyDescent="0.5">
      <c r="A19" s="31">
        <v>18</v>
      </c>
      <c r="B19" s="4">
        <v>92.7</v>
      </c>
      <c r="C19" s="5">
        <f t="shared" si="0"/>
        <v>1.6000000000000085</v>
      </c>
      <c r="D19" s="24" t="s">
        <v>85</v>
      </c>
      <c r="E19" s="21"/>
      <c r="F19" s="11" t="s">
        <v>23</v>
      </c>
      <c r="G19" s="6"/>
      <c r="H19" s="6" t="s">
        <v>94</v>
      </c>
      <c r="I19" s="7"/>
    </row>
    <row r="20" spans="1:9" x14ac:dyDescent="0.5">
      <c r="A20" s="31">
        <v>19</v>
      </c>
      <c r="B20" s="4">
        <v>94.3</v>
      </c>
      <c r="C20" s="5">
        <f t="shared" si="0"/>
        <v>1.5999999999999943</v>
      </c>
      <c r="D20" s="24" t="s">
        <v>79</v>
      </c>
      <c r="E20" s="21"/>
      <c r="F20" s="12" t="s">
        <v>24</v>
      </c>
      <c r="G20" s="6" t="s">
        <v>45</v>
      </c>
      <c r="H20" s="6"/>
      <c r="I20" s="7"/>
    </row>
    <row r="21" spans="1:9" x14ac:dyDescent="0.5">
      <c r="A21" s="31">
        <v>20</v>
      </c>
      <c r="B21" s="4">
        <v>100.5</v>
      </c>
      <c r="C21" s="5">
        <f t="shared" si="0"/>
        <v>6.2000000000000028</v>
      </c>
      <c r="D21" s="24" t="s">
        <v>81</v>
      </c>
      <c r="E21" s="21" t="s">
        <v>78</v>
      </c>
      <c r="F21" s="11" t="s">
        <v>23</v>
      </c>
      <c r="G21" s="6" t="s">
        <v>46</v>
      </c>
      <c r="H21" s="6" t="s">
        <v>9</v>
      </c>
      <c r="I21" s="8"/>
    </row>
    <row r="22" spans="1:9" x14ac:dyDescent="0.5">
      <c r="A22" s="31">
        <v>21</v>
      </c>
      <c r="B22" s="4">
        <v>123.9</v>
      </c>
      <c r="C22" s="5">
        <f t="shared" si="0"/>
        <v>23.400000000000006</v>
      </c>
      <c r="D22" s="24" t="s">
        <v>79</v>
      </c>
      <c r="E22" s="21"/>
      <c r="F22" s="11" t="s">
        <v>23</v>
      </c>
      <c r="G22" s="6" t="s">
        <v>47</v>
      </c>
      <c r="H22" s="6" t="s">
        <v>100</v>
      </c>
      <c r="I22" s="7"/>
    </row>
    <row r="23" spans="1:9" x14ac:dyDescent="0.5">
      <c r="A23" s="31">
        <v>22</v>
      </c>
      <c r="B23" s="4">
        <v>128.5</v>
      </c>
      <c r="C23" s="5">
        <f t="shared" si="0"/>
        <v>4.5999999999999943</v>
      </c>
      <c r="D23" s="24" t="s">
        <v>80</v>
      </c>
      <c r="E23" s="21" t="s">
        <v>78</v>
      </c>
      <c r="F23" s="11" t="s">
        <v>23</v>
      </c>
      <c r="G23" s="6" t="s">
        <v>48</v>
      </c>
      <c r="H23" s="6" t="s">
        <v>10</v>
      </c>
      <c r="I23" s="7" t="s">
        <v>122</v>
      </c>
    </row>
    <row r="24" spans="1:9" ht="26.4" x14ac:dyDescent="0.5">
      <c r="A24" s="32">
        <v>23</v>
      </c>
      <c r="B24" s="15">
        <v>129.19999999999999</v>
      </c>
      <c r="C24" s="33">
        <f t="shared" si="0"/>
        <v>0.69999999999998863</v>
      </c>
      <c r="D24" s="26" t="s">
        <v>84</v>
      </c>
      <c r="E24" s="22"/>
      <c r="F24" s="14" t="s">
        <v>22</v>
      </c>
      <c r="G24" s="48" t="s">
        <v>123</v>
      </c>
      <c r="H24" s="48"/>
      <c r="I24" s="49"/>
    </row>
    <row r="25" spans="1:9" x14ac:dyDescent="0.5">
      <c r="A25" s="31">
        <v>24</v>
      </c>
      <c r="B25" s="4">
        <v>156.1</v>
      </c>
      <c r="C25" s="5">
        <f t="shared" si="0"/>
        <v>26.900000000000006</v>
      </c>
      <c r="D25" s="21" t="s">
        <v>86</v>
      </c>
      <c r="E25" s="21"/>
      <c r="F25" s="11" t="s">
        <v>76</v>
      </c>
      <c r="G25" s="6" t="s">
        <v>16</v>
      </c>
      <c r="H25" s="6"/>
      <c r="I25" s="7" t="s">
        <v>111</v>
      </c>
    </row>
    <row r="26" spans="1:9" x14ac:dyDescent="0.5">
      <c r="A26" s="31">
        <v>25</v>
      </c>
      <c r="B26" s="4">
        <v>166.3</v>
      </c>
      <c r="C26" s="5">
        <f t="shared" si="0"/>
        <v>10.200000000000017</v>
      </c>
      <c r="D26" s="24" t="s">
        <v>80</v>
      </c>
      <c r="E26" s="21"/>
      <c r="F26" s="12" t="s">
        <v>24</v>
      </c>
      <c r="G26" s="6"/>
      <c r="H26" s="6"/>
      <c r="I26" s="7" t="s">
        <v>95</v>
      </c>
    </row>
    <row r="27" spans="1:9" x14ac:dyDescent="0.5">
      <c r="A27" s="31">
        <v>26</v>
      </c>
      <c r="B27" s="4">
        <v>166.6</v>
      </c>
      <c r="C27" s="5">
        <f t="shared" si="0"/>
        <v>0.29999999999998295</v>
      </c>
      <c r="D27" s="24" t="s">
        <v>81</v>
      </c>
      <c r="E27" s="21" t="s">
        <v>78</v>
      </c>
      <c r="F27" s="11" t="s">
        <v>23</v>
      </c>
      <c r="G27" s="6" t="s">
        <v>48</v>
      </c>
      <c r="H27" s="6"/>
      <c r="I27" s="8"/>
    </row>
    <row r="28" spans="1:9" x14ac:dyDescent="0.5">
      <c r="A28" s="31">
        <v>27</v>
      </c>
      <c r="B28" s="4">
        <v>169.3</v>
      </c>
      <c r="C28" s="5">
        <f t="shared" si="0"/>
        <v>2.7000000000000171</v>
      </c>
      <c r="D28" s="24" t="s">
        <v>79</v>
      </c>
      <c r="E28" s="21" t="s">
        <v>78</v>
      </c>
      <c r="F28" s="11" t="s">
        <v>23</v>
      </c>
      <c r="G28" s="6" t="s">
        <v>49</v>
      </c>
      <c r="H28" s="6" t="s">
        <v>11</v>
      </c>
      <c r="I28" s="8"/>
    </row>
    <row r="29" spans="1:9" x14ac:dyDescent="0.5">
      <c r="A29" s="31">
        <v>28</v>
      </c>
      <c r="B29" s="4">
        <v>176.9</v>
      </c>
      <c r="C29" s="5">
        <f t="shared" si="0"/>
        <v>7.5999999999999943</v>
      </c>
      <c r="D29" s="24" t="s">
        <v>81</v>
      </c>
      <c r="E29" s="21" t="s">
        <v>78</v>
      </c>
      <c r="F29" s="11" t="s">
        <v>23</v>
      </c>
      <c r="G29" s="6" t="s">
        <v>50</v>
      </c>
      <c r="H29" s="6" t="s">
        <v>12</v>
      </c>
      <c r="I29" s="7"/>
    </row>
    <row r="30" spans="1:9" x14ac:dyDescent="0.5">
      <c r="A30" s="31">
        <v>29</v>
      </c>
      <c r="B30" s="4">
        <v>178.5</v>
      </c>
      <c r="C30" s="5">
        <f t="shared" si="0"/>
        <v>1.5999999999999943</v>
      </c>
      <c r="D30" s="24" t="s">
        <v>81</v>
      </c>
      <c r="E30" s="21" t="s">
        <v>78</v>
      </c>
      <c r="F30" s="11" t="s">
        <v>23</v>
      </c>
      <c r="G30" s="6" t="s">
        <v>51</v>
      </c>
      <c r="H30" s="6" t="s">
        <v>13</v>
      </c>
      <c r="I30" s="8"/>
    </row>
    <row r="31" spans="1:9" x14ac:dyDescent="0.5">
      <c r="A31" s="31">
        <v>30</v>
      </c>
      <c r="B31" s="4">
        <v>220.3</v>
      </c>
      <c r="C31" s="5">
        <f t="shared" si="0"/>
        <v>41.800000000000011</v>
      </c>
      <c r="D31" s="25" t="s">
        <v>82</v>
      </c>
      <c r="E31" s="21" t="s">
        <v>78</v>
      </c>
      <c r="F31" s="12" t="s">
        <v>24</v>
      </c>
      <c r="G31" s="6" t="s">
        <v>52</v>
      </c>
      <c r="H31" s="6" t="s">
        <v>124</v>
      </c>
      <c r="I31" s="7"/>
    </row>
    <row r="32" spans="1:9" ht="26.4" x14ac:dyDescent="0.5">
      <c r="A32" s="32">
        <v>31</v>
      </c>
      <c r="B32" s="15">
        <v>220.5</v>
      </c>
      <c r="C32" s="33">
        <f t="shared" si="0"/>
        <v>0.19999999999998863</v>
      </c>
      <c r="D32" s="26" t="s">
        <v>84</v>
      </c>
      <c r="E32" s="28"/>
      <c r="F32" s="14" t="s">
        <v>22</v>
      </c>
      <c r="G32" s="48" t="s">
        <v>125</v>
      </c>
      <c r="H32" s="48"/>
      <c r="I32" s="49"/>
    </row>
    <row r="33" spans="1:9" ht="39.6" x14ac:dyDescent="0.5">
      <c r="A33" s="31">
        <v>32</v>
      </c>
      <c r="B33" s="4">
        <v>283.89999999999998</v>
      </c>
      <c r="C33" s="5">
        <f t="shared" si="0"/>
        <v>63.399999999999977</v>
      </c>
      <c r="D33" s="24" t="s">
        <v>80</v>
      </c>
      <c r="E33" s="21"/>
      <c r="F33" s="12" t="s">
        <v>24</v>
      </c>
      <c r="G33" s="9" t="s">
        <v>55</v>
      </c>
      <c r="H33" s="6" t="s">
        <v>14</v>
      </c>
      <c r="I33" s="8" t="s">
        <v>87</v>
      </c>
    </row>
    <row r="34" spans="1:9" x14ac:dyDescent="0.5">
      <c r="A34" s="31">
        <v>33</v>
      </c>
      <c r="B34" s="4">
        <v>284</v>
      </c>
      <c r="C34" s="5">
        <f t="shared" si="0"/>
        <v>0.10000000000002274</v>
      </c>
      <c r="D34" s="24" t="s">
        <v>81</v>
      </c>
      <c r="E34" s="21"/>
      <c r="F34" s="11" t="s">
        <v>23</v>
      </c>
      <c r="G34" s="6" t="s">
        <v>15</v>
      </c>
      <c r="H34" s="6"/>
      <c r="I34" s="7"/>
    </row>
    <row r="35" spans="1:9" x14ac:dyDescent="0.5">
      <c r="A35" s="31">
        <v>34</v>
      </c>
      <c r="B35" s="4">
        <v>287.10000000000002</v>
      </c>
      <c r="C35" s="5">
        <f t="shared" si="0"/>
        <v>3.1000000000000227</v>
      </c>
      <c r="D35" s="24" t="s">
        <v>79</v>
      </c>
      <c r="E35" s="21"/>
      <c r="F35" s="12" t="s">
        <v>24</v>
      </c>
      <c r="G35" s="6" t="s">
        <v>56</v>
      </c>
      <c r="H35" s="6"/>
      <c r="I35" s="7"/>
    </row>
    <row r="36" spans="1:9" x14ac:dyDescent="0.5">
      <c r="A36" s="31">
        <v>35</v>
      </c>
      <c r="B36" s="4">
        <v>294.39999999999998</v>
      </c>
      <c r="C36" s="5">
        <f t="shared" si="0"/>
        <v>7.2999999999999545</v>
      </c>
      <c r="D36" s="24" t="s">
        <v>80</v>
      </c>
      <c r="E36" s="21"/>
      <c r="F36" s="11" t="s">
        <v>23</v>
      </c>
      <c r="G36" s="6" t="s">
        <v>57</v>
      </c>
      <c r="H36" s="6" t="s">
        <v>17</v>
      </c>
      <c r="I36" s="7" t="s">
        <v>126</v>
      </c>
    </row>
    <row r="37" spans="1:9" x14ac:dyDescent="0.5">
      <c r="A37" s="31">
        <v>36</v>
      </c>
      <c r="B37" s="4">
        <v>300.7</v>
      </c>
      <c r="C37" s="5">
        <f t="shared" si="0"/>
        <v>6.3000000000000114</v>
      </c>
      <c r="D37" s="24" t="s">
        <v>81</v>
      </c>
      <c r="E37" s="21" t="s">
        <v>78</v>
      </c>
      <c r="F37" s="12" t="s">
        <v>24</v>
      </c>
      <c r="G37" s="6" t="s">
        <v>18</v>
      </c>
      <c r="H37" s="6"/>
      <c r="I37" s="7" t="s">
        <v>127</v>
      </c>
    </row>
    <row r="38" spans="1:9" x14ac:dyDescent="0.5">
      <c r="A38" s="31">
        <v>37</v>
      </c>
      <c r="B38" s="4">
        <v>300.7</v>
      </c>
      <c r="C38" s="5">
        <f t="shared" si="0"/>
        <v>0</v>
      </c>
      <c r="D38" s="24" t="s">
        <v>79</v>
      </c>
      <c r="E38" s="21"/>
      <c r="F38" s="11" t="s">
        <v>23</v>
      </c>
      <c r="G38" s="6" t="s">
        <v>18</v>
      </c>
      <c r="H38" s="6"/>
      <c r="I38" s="7"/>
    </row>
    <row r="39" spans="1:9" x14ac:dyDescent="0.5">
      <c r="A39" s="31">
        <v>38</v>
      </c>
      <c r="B39" s="4">
        <v>301.5</v>
      </c>
      <c r="C39" s="5">
        <f t="shared" si="0"/>
        <v>0.80000000000001137</v>
      </c>
      <c r="D39" s="24" t="s">
        <v>81</v>
      </c>
      <c r="E39" s="21"/>
      <c r="F39" s="12" t="s">
        <v>24</v>
      </c>
      <c r="G39" s="6" t="s">
        <v>128</v>
      </c>
      <c r="H39" s="6"/>
      <c r="I39" s="7" t="s">
        <v>129</v>
      </c>
    </row>
    <row r="40" spans="1:9" ht="26.4" x14ac:dyDescent="0.5">
      <c r="A40" s="32">
        <v>39</v>
      </c>
      <c r="B40" s="15">
        <v>302.5</v>
      </c>
      <c r="C40" s="33">
        <f t="shared" si="0"/>
        <v>1</v>
      </c>
      <c r="D40" s="27" t="s">
        <v>81</v>
      </c>
      <c r="E40" s="22"/>
      <c r="F40" s="14" t="s">
        <v>25</v>
      </c>
      <c r="G40" s="48" t="s">
        <v>130</v>
      </c>
      <c r="H40" s="48"/>
      <c r="I40" s="49"/>
    </row>
    <row r="41" spans="1:9" x14ac:dyDescent="0.5">
      <c r="A41" s="31">
        <v>40</v>
      </c>
      <c r="B41" s="4">
        <v>303.39999999999998</v>
      </c>
      <c r="C41" s="5">
        <f t="shared" si="0"/>
        <v>0.89999999999997726</v>
      </c>
      <c r="D41" s="24" t="s">
        <v>81</v>
      </c>
      <c r="E41" s="21" t="s">
        <v>78</v>
      </c>
      <c r="F41" s="11" t="s">
        <v>23</v>
      </c>
      <c r="G41" s="9"/>
      <c r="H41" s="6"/>
      <c r="I41" s="7" t="s">
        <v>131</v>
      </c>
    </row>
    <row r="42" spans="1:9" x14ac:dyDescent="0.5">
      <c r="A42" s="31">
        <v>41</v>
      </c>
      <c r="B42" s="4">
        <v>310.5</v>
      </c>
      <c r="C42" s="5">
        <f t="shared" si="0"/>
        <v>7.1000000000000227</v>
      </c>
      <c r="D42" s="24" t="s">
        <v>79</v>
      </c>
      <c r="E42" s="21" t="s">
        <v>78</v>
      </c>
      <c r="F42" s="12" t="s">
        <v>24</v>
      </c>
      <c r="G42" s="6" t="s">
        <v>54</v>
      </c>
      <c r="H42" s="6" t="s">
        <v>19</v>
      </c>
      <c r="I42" s="8"/>
    </row>
    <row r="43" spans="1:9" x14ac:dyDescent="0.5">
      <c r="A43" s="31">
        <v>42</v>
      </c>
      <c r="B43" s="4">
        <v>317.8</v>
      </c>
      <c r="C43" s="5">
        <f t="shared" si="0"/>
        <v>7.3000000000000114</v>
      </c>
      <c r="D43" s="24" t="s">
        <v>85</v>
      </c>
      <c r="E43" s="21"/>
      <c r="F43" s="11" t="s">
        <v>23</v>
      </c>
      <c r="G43" s="6" t="s">
        <v>15</v>
      </c>
      <c r="H43" s="6"/>
      <c r="I43" s="7" t="s">
        <v>88</v>
      </c>
    </row>
    <row r="44" spans="1:9" ht="39.6" x14ac:dyDescent="0.5">
      <c r="A44" s="31">
        <v>43</v>
      </c>
      <c r="B44" s="4">
        <v>320.89999999999998</v>
      </c>
      <c r="C44" s="5">
        <f t="shared" si="0"/>
        <v>3.0999999999999659</v>
      </c>
      <c r="D44" s="24" t="s">
        <v>81</v>
      </c>
      <c r="E44" s="21"/>
      <c r="F44" s="12" t="s">
        <v>24</v>
      </c>
      <c r="G44" s="9" t="s">
        <v>58</v>
      </c>
      <c r="H44" s="6"/>
      <c r="I44" s="8"/>
    </row>
    <row r="45" spans="1:9" x14ac:dyDescent="0.5">
      <c r="A45" s="31">
        <v>44</v>
      </c>
      <c r="B45" s="4">
        <v>321</v>
      </c>
      <c r="C45" s="5">
        <f t="shared" si="0"/>
        <v>0.10000000000002274</v>
      </c>
      <c r="D45" s="24" t="s">
        <v>79</v>
      </c>
      <c r="E45" s="21"/>
      <c r="F45" s="11" t="s">
        <v>23</v>
      </c>
      <c r="G45" s="6" t="s">
        <v>54</v>
      </c>
      <c r="H45" s="6" t="s">
        <v>20</v>
      </c>
      <c r="I45" s="8" t="s">
        <v>89</v>
      </c>
    </row>
    <row r="46" spans="1:9" x14ac:dyDescent="0.5">
      <c r="A46" s="31">
        <v>45</v>
      </c>
      <c r="B46" s="4">
        <v>383.7</v>
      </c>
      <c r="C46" s="5">
        <f t="shared" si="0"/>
        <v>62.699999999999989</v>
      </c>
      <c r="D46" s="24" t="s">
        <v>85</v>
      </c>
      <c r="E46" s="21"/>
      <c r="F46" s="11" t="s">
        <v>23</v>
      </c>
      <c r="G46" s="6" t="s">
        <v>53</v>
      </c>
      <c r="H46" s="6" t="s">
        <v>21</v>
      </c>
      <c r="I46" s="7"/>
    </row>
    <row r="47" spans="1:9" x14ac:dyDescent="0.5">
      <c r="A47" s="31">
        <v>46</v>
      </c>
      <c r="B47" s="4">
        <v>394.9</v>
      </c>
      <c r="C47" s="5">
        <f t="shared" si="0"/>
        <v>11.199999999999989</v>
      </c>
      <c r="D47" s="24" t="s">
        <v>81</v>
      </c>
      <c r="E47" s="21" t="s">
        <v>78</v>
      </c>
      <c r="F47" s="12" t="s">
        <v>24</v>
      </c>
      <c r="G47" s="6" t="s">
        <v>53</v>
      </c>
      <c r="H47" s="6" t="s">
        <v>90</v>
      </c>
      <c r="I47" s="7"/>
    </row>
    <row r="48" spans="1:9" x14ac:dyDescent="0.5">
      <c r="A48" s="31">
        <v>47</v>
      </c>
      <c r="B48" s="4">
        <v>395.9</v>
      </c>
      <c r="C48" s="5">
        <f t="shared" si="0"/>
        <v>1</v>
      </c>
      <c r="D48" s="24" t="s">
        <v>81</v>
      </c>
      <c r="E48" s="21"/>
      <c r="F48" s="11" t="s">
        <v>23</v>
      </c>
      <c r="G48" s="6" t="s">
        <v>52</v>
      </c>
      <c r="H48" s="6"/>
      <c r="I48" s="7" t="s">
        <v>112</v>
      </c>
    </row>
    <row r="49" spans="1:9" ht="26.4" x14ac:dyDescent="0.5">
      <c r="A49" s="32">
        <v>48</v>
      </c>
      <c r="B49" s="15">
        <v>396.4</v>
      </c>
      <c r="C49" s="33">
        <f t="shared" si="0"/>
        <v>0.5</v>
      </c>
      <c r="D49" s="26" t="s">
        <v>84</v>
      </c>
      <c r="E49" s="22"/>
      <c r="F49" s="14" t="s">
        <v>22</v>
      </c>
      <c r="G49" s="48" t="s">
        <v>132</v>
      </c>
      <c r="H49" s="48"/>
      <c r="I49" s="49"/>
    </row>
    <row r="50" spans="1:9" x14ac:dyDescent="0.5">
      <c r="A50" s="31">
        <v>49</v>
      </c>
      <c r="B50" s="4">
        <v>397.5</v>
      </c>
      <c r="C50" s="5">
        <f t="shared" si="0"/>
        <v>1.1000000000000227</v>
      </c>
      <c r="D50" s="24" t="s">
        <v>79</v>
      </c>
      <c r="E50" s="21"/>
      <c r="F50" s="11" t="s">
        <v>23</v>
      </c>
      <c r="G50" s="6" t="s">
        <v>59</v>
      </c>
      <c r="H50" s="6" t="s">
        <v>41</v>
      </c>
      <c r="I50" s="8"/>
    </row>
    <row r="51" spans="1:9" x14ac:dyDescent="0.5">
      <c r="A51" s="31">
        <v>50</v>
      </c>
      <c r="B51" s="4">
        <v>425.8</v>
      </c>
      <c r="C51" s="5">
        <f t="shared" si="0"/>
        <v>28.300000000000011</v>
      </c>
      <c r="D51" s="24" t="s">
        <v>81</v>
      </c>
      <c r="E51" s="21" t="s">
        <v>78</v>
      </c>
      <c r="F51" s="12" t="s">
        <v>24</v>
      </c>
      <c r="G51" s="6" t="s">
        <v>50</v>
      </c>
      <c r="H51" s="6" t="s">
        <v>26</v>
      </c>
      <c r="I51" s="7" t="s">
        <v>91</v>
      </c>
    </row>
    <row r="52" spans="1:9" x14ac:dyDescent="0.5">
      <c r="A52" s="31">
        <v>51</v>
      </c>
      <c r="B52" s="4">
        <v>427.4</v>
      </c>
      <c r="C52" s="5">
        <f t="shared" si="0"/>
        <v>1.5999999999999659</v>
      </c>
      <c r="D52" s="24" t="s">
        <v>80</v>
      </c>
      <c r="E52" s="21"/>
      <c r="F52" s="12" t="s">
        <v>24</v>
      </c>
      <c r="G52" s="6" t="s">
        <v>60</v>
      </c>
      <c r="H52" s="6"/>
      <c r="I52" s="7" t="s">
        <v>101</v>
      </c>
    </row>
    <row r="53" spans="1:9" x14ac:dyDescent="0.5">
      <c r="A53" s="31">
        <v>52</v>
      </c>
      <c r="B53" s="4">
        <v>434.9</v>
      </c>
      <c r="C53" s="5">
        <f t="shared" si="0"/>
        <v>7.5</v>
      </c>
      <c r="D53" s="24" t="s">
        <v>80</v>
      </c>
      <c r="E53" s="21" t="s">
        <v>78</v>
      </c>
      <c r="F53" s="12" t="s">
        <v>24</v>
      </c>
      <c r="G53" s="6" t="s">
        <v>27</v>
      </c>
      <c r="H53" s="6" t="s">
        <v>28</v>
      </c>
      <c r="I53" s="7"/>
    </row>
    <row r="54" spans="1:9" x14ac:dyDescent="0.5">
      <c r="A54" s="31">
        <v>53</v>
      </c>
      <c r="B54" s="4">
        <v>435</v>
      </c>
      <c r="C54" s="5">
        <f t="shared" si="0"/>
        <v>0.10000000000002274</v>
      </c>
      <c r="D54" s="24" t="s">
        <v>80</v>
      </c>
      <c r="E54" s="21"/>
      <c r="F54" s="12" t="s">
        <v>24</v>
      </c>
      <c r="G54" s="6" t="s">
        <v>27</v>
      </c>
      <c r="H54" s="6"/>
      <c r="I54" s="7" t="s">
        <v>92</v>
      </c>
    </row>
    <row r="55" spans="1:9" x14ac:dyDescent="0.5">
      <c r="A55" s="31">
        <v>54</v>
      </c>
      <c r="B55" s="4">
        <v>437.6</v>
      </c>
      <c r="C55" s="5">
        <f t="shared" si="0"/>
        <v>2.6000000000000227</v>
      </c>
      <c r="D55" s="24" t="s">
        <v>81</v>
      </c>
      <c r="E55" s="21"/>
      <c r="F55" s="12" t="s">
        <v>24</v>
      </c>
      <c r="G55" s="6" t="s">
        <v>61</v>
      </c>
      <c r="H55" s="6"/>
      <c r="I55" s="8"/>
    </row>
    <row r="56" spans="1:9" x14ac:dyDescent="0.5">
      <c r="A56" s="31">
        <v>55</v>
      </c>
      <c r="B56" s="4">
        <v>477.5</v>
      </c>
      <c r="C56" s="5">
        <f t="shared" si="0"/>
        <v>39.899999999999977</v>
      </c>
      <c r="D56" s="24" t="s">
        <v>85</v>
      </c>
      <c r="E56" s="21"/>
      <c r="F56" s="11" t="s">
        <v>23</v>
      </c>
      <c r="G56" s="6" t="s">
        <v>62</v>
      </c>
      <c r="H56" s="6"/>
      <c r="I56" s="7"/>
    </row>
    <row r="57" spans="1:9" x14ac:dyDescent="0.5">
      <c r="A57" s="31">
        <v>56</v>
      </c>
      <c r="B57" s="4">
        <v>482.5</v>
      </c>
      <c r="C57" s="5">
        <f t="shared" si="0"/>
        <v>5</v>
      </c>
      <c r="D57" s="24" t="s">
        <v>79</v>
      </c>
      <c r="E57" s="21"/>
      <c r="F57" s="12" t="s">
        <v>24</v>
      </c>
      <c r="G57" s="6" t="s">
        <v>63</v>
      </c>
      <c r="H57" s="6"/>
      <c r="I57" s="7" t="s">
        <v>133</v>
      </c>
    </row>
    <row r="58" spans="1:9" x14ac:dyDescent="0.5">
      <c r="A58" s="31">
        <v>57</v>
      </c>
      <c r="B58" s="4">
        <v>482.6</v>
      </c>
      <c r="C58" s="5">
        <f t="shared" si="0"/>
        <v>0.10000000000002274</v>
      </c>
      <c r="D58" s="24" t="s">
        <v>79</v>
      </c>
      <c r="E58" s="21"/>
      <c r="F58" s="11" t="s">
        <v>23</v>
      </c>
      <c r="G58" s="6" t="s">
        <v>63</v>
      </c>
      <c r="H58" s="6"/>
      <c r="I58" s="7"/>
    </row>
    <row r="59" spans="1:9" x14ac:dyDescent="0.5">
      <c r="A59" s="31">
        <v>58</v>
      </c>
      <c r="B59" s="4">
        <v>483.2</v>
      </c>
      <c r="C59" s="5">
        <f t="shared" si="0"/>
        <v>0.59999999999996589</v>
      </c>
      <c r="D59" s="21" t="s">
        <v>86</v>
      </c>
      <c r="E59" s="21" t="s">
        <v>78</v>
      </c>
      <c r="F59" s="12" t="s">
        <v>24</v>
      </c>
      <c r="G59" s="6" t="s">
        <v>43</v>
      </c>
      <c r="H59" s="6" t="s">
        <v>134</v>
      </c>
      <c r="I59" s="7" t="s">
        <v>135</v>
      </c>
    </row>
    <row r="60" spans="1:9" ht="26.4" x14ac:dyDescent="0.5">
      <c r="A60" s="32">
        <v>59</v>
      </c>
      <c r="B60" s="15">
        <v>483.3</v>
      </c>
      <c r="C60" s="33">
        <f t="shared" si="0"/>
        <v>0.10000000000002274</v>
      </c>
      <c r="D60" s="26" t="s">
        <v>84</v>
      </c>
      <c r="E60" s="22"/>
      <c r="F60" s="14" t="s">
        <v>25</v>
      </c>
      <c r="G60" s="48" t="s">
        <v>136</v>
      </c>
      <c r="H60" s="48"/>
      <c r="I60" s="49"/>
    </row>
    <row r="61" spans="1:9" x14ac:dyDescent="0.5">
      <c r="A61" s="31">
        <v>60</v>
      </c>
      <c r="B61" s="4">
        <v>490.2</v>
      </c>
      <c r="C61" s="5">
        <f t="shared" si="0"/>
        <v>6.8999999999999773</v>
      </c>
      <c r="D61" s="24" t="s">
        <v>81</v>
      </c>
      <c r="E61" s="21" t="s">
        <v>78</v>
      </c>
      <c r="F61" s="12" t="s">
        <v>24</v>
      </c>
      <c r="G61" s="6" t="s">
        <v>64</v>
      </c>
      <c r="H61" s="6" t="s">
        <v>29</v>
      </c>
      <c r="I61" s="7"/>
    </row>
    <row r="62" spans="1:9" x14ac:dyDescent="0.5">
      <c r="A62" s="31">
        <v>61</v>
      </c>
      <c r="B62" s="4">
        <v>491.4</v>
      </c>
      <c r="C62" s="5">
        <f t="shared" si="0"/>
        <v>1.1999999999999886</v>
      </c>
      <c r="D62" s="25" t="s">
        <v>82</v>
      </c>
      <c r="E62" s="21"/>
      <c r="F62" s="11" t="s">
        <v>23</v>
      </c>
      <c r="G62" s="6" t="s">
        <v>65</v>
      </c>
      <c r="H62" s="6" t="s">
        <v>102</v>
      </c>
      <c r="I62" s="7" t="s">
        <v>30</v>
      </c>
    </row>
    <row r="63" spans="1:9" x14ac:dyDescent="0.5">
      <c r="A63" s="31">
        <v>62</v>
      </c>
      <c r="B63" s="4">
        <v>497.5</v>
      </c>
      <c r="C63" s="5">
        <f t="shared" si="0"/>
        <v>6.1000000000000227</v>
      </c>
      <c r="D63" s="24" t="s">
        <v>79</v>
      </c>
      <c r="E63" s="21"/>
      <c r="F63" s="11" t="s">
        <v>23</v>
      </c>
      <c r="G63" s="6" t="s">
        <v>66</v>
      </c>
      <c r="H63" s="6"/>
      <c r="I63" s="8"/>
    </row>
    <row r="64" spans="1:9" x14ac:dyDescent="0.5">
      <c r="A64" s="31">
        <v>63</v>
      </c>
      <c r="B64" s="4">
        <v>498.2</v>
      </c>
      <c r="C64" s="5">
        <f t="shared" si="0"/>
        <v>0.69999999999998863</v>
      </c>
      <c r="D64" s="24" t="s">
        <v>80</v>
      </c>
      <c r="E64" s="21"/>
      <c r="F64" s="12" t="s">
        <v>24</v>
      </c>
      <c r="G64" s="6" t="s">
        <v>65</v>
      </c>
      <c r="H64" s="6" t="s">
        <v>103</v>
      </c>
      <c r="I64" s="7"/>
    </row>
    <row r="65" spans="1:9" x14ac:dyDescent="0.5">
      <c r="A65" s="31">
        <v>64</v>
      </c>
      <c r="B65" s="4">
        <v>507.1</v>
      </c>
      <c r="C65" s="5">
        <f t="shared" si="0"/>
        <v>8.9000000000000341</v>
      </c>
      <c r="D65" s="24" t="s">
        <v>80</v>
      </c>
      <c r="E65" s="21" t="s">
        <v>78</v>
      </c>
      <c r="F65" s="12" t="s">
        <v>24</v>
      </c>
      <c r="G65" s="6" t="s">
        <v>65</v>
      </c>
      <c r="H65" s="6" t="s">
        <v>104</v>
      </c>
      <c r="I65" s="7"/>
    </row>
    <row r="66" spans="1:9" x14ac:dyDescent="0.5">
      <c r="A66" s="31">
        <v>65</v>
      </c>
      <c r="B66" s="4">
        <v>510.9</v>
      </c>
      <c r="C66" s="5">
        <f t="shared" si="0"/>
        <v>3.7999999999999545</v>
      </c>
      <c r="D66" s="24" t="s">
        <v>80</v>
      </c>
      <c r="E66" s="21"/>
      <c r="F66" s="12" t="s">
        <v>24</v>
      </c>
      <c r="G66" s="6"/>
      <c r="H66" s="9"/>
      <c r="I66" s="7" t="s">
        <v>137</v>
      </c>
    </row>
    <row r="67" spans="1:9" x14ac:dyDescent="0.5">
      <c r="A67" s="31">
        <v>66</v>
      </c>
      <c r="B67" s="4">
        <v>512.5</v>
      </c>
      <c r="C67" s="5">
        <f t="shared" si="0"/>
        <v>1.6000000000000227</v>
      </c>
      <c r="D67" s="24" t="s">
        <v>81</v>
      </c>
      <c r="E67" s="21"/>
      <c r="F67" s="11" t="s">
        <v>23</v>
      </c>
      <c r="G67" s="6" t="s">
        <v>138</v>
      </c>
      <c r="H67" s="6"/>
      <c r="I67" s="7" t="s">
        <v>139</v>
      </c>
    </row>
    <row r="68" spans="1:9" x14ac:dyDescent="0.5">
      <c r="A68" s="31">
        <v>67</v>
      </c>
      <c r="B68" s="4">
        <v>514.70000000000005</v>
      </c>
      <c r="C68" s="5">
        <f t="shared" ref="C68:C90" si="1">B68-B67</f>
        <v>2.2000000000000455</v>
      </c>
      <c r="D68" s="24" t="s">
        <v>81</v>
      </c>
      <c r="E68" s="21"/>
      <c r="F68" s="12" t="s">
        <v>24</v>
      </c>
      <c r="G68" s="6" t="s">
        <v>118</v>
      </c>
      <c r="H68" s="6" t="s">
        <v>140</v>
      </c>
      <c r="I68" s="7"/>
    </row>
    <row r="69" spans="1:9" x14ac:dyDescent="0.5">
      <c r="A69" s="31">
        <v>68</v>
      </c>
      <c r="B69" s="4">
        <v>518.1</v>
      </c>
      <c r="C69" s="5">
        <f t="shared" si="1"/>
        <v>3.3999999999999773</v>
      </c>
      <c r="D69" s="24" t="s">
        <v>81</v>
      </c>
      <c r="E69" s="21"/>
      <c r="F69" s="11" t="s">
        <v>23</v>
      </c>
      <c r="G69" s="6" t="s">
        <v>118</v>
      </c>
      <c r="H69" s="6" t="s">
        <v>141</v>
      </c>
      <c r="I69" s="7"/>
    </row>
    <row r="70" spans="1:9" x14ac:dyDescent="0.5">
      <c r="A70" s="31">
        <v>69</v>
      </c>
      <c r="B70" s="4">
        <v>539.79999999999995</v>
      </c>
      <c r="C70" s="5">
        <f t="shared" si="1"/>
        <v>21.699999999999932</v>
      </c>
      <c r="D70" s="24" t="s">
        <v>81</v>
      </c>
      <c r="E70" s="21" t="s">
        <v>78</v>
      </c>
      <c r="F70" s="12" t="s">
        <v>24</v>
      </c>
      <c r="G70" s="6" t="s">
        <v>67</v>
      </c>
      <c r="H70" s="6" t="s">
        <v>105</v>
      </c>
      <c r="I70" s="7"/>
    </row>
    <row r="71" spans="1:9" ht="26.4" x14ac:dyDescent="0.5">
      <c r="A71" s="32">
        <v>70</v>
      </c>
      <c r="B71" s="15">
        <v>545.5</v>
      </c>
      <c r="C71" s="33">
        <f t="shared" si="1"/>
        <v>5.7000000000000455</v>
      </c>
      <c r="D71" s="27" t="s">
        <v>81</v>
      </c>
      <c r="E71" s="22"/>
      <c r="F71" s="14" t="s">
        <v>22</v>
      </c>
      <c r="G71" s="48" t="s">
        <v>142</v>
      </c>
      <c r="H71" s="48"/>
      <c r="I71" s="49"/>
    </row>
    <row r="72" spans="1:9" x14ac:dyDescent="0.5">
      <c r="A72" s="31">
        <v>71</v>
      </c>
      <c r="B72" s="4">
        <v>553</v>
      </c>
      <c r="C72" s="5">
        <f t="shared" si="1"/>
        <v>7.5</v>
      </c>
      <c r="D72" s="24" t="s">
        <v>85</v>
      </c>
      <c r="E72" s="21"/>
      <c r="F72" s="11" t="s">
        <v>23</v>
      </c>
      <c r="G72" s="6" t="s">
        <v>68</v>
      </c>
      <c r="H72" s="6" t="s">
        <v>106</v>
      </c>
      <c r="I72" s="7"/>
    </row>
    <row r="73" spans="1:9" x14ac:dyDescent="0.5">
      <c r="A73" s="31">
        <v>72</v>
      </c>
      <c r="B73" s="4">
        <v>558.1</v>
      </c>
      <c r="C73" s="5">
        <f t="shared" si="1"/>
        <v>5.1000000000000227</v>
      </c>
      <c r="D73" s="24" t="s">
        <v>81</v>
      </c>
      <c r="E73" s="21" t="s">
        <v>78</v>
      </c>
      <c r="F73" s="11" t="s">
        <v>23</v>
      </c>
      <c r="G73" s="6" t="s">
        <v>31</v>
      </c>
      <c r="H73" s="6" t="s">
        <v>96</v>
      </c>
      <c r="I73" s="7"/>
    </row>
    <row r="74" spans="1:9" x14ac:dyDescent="0.5">
      <c r="A74" s="31">
        <v>73</v>
      </c>
      <c r="B74" s="4">
        <v>560.20000000000005</v>
      </c>
      <c r="C74" s="5">
        <f t="shared" si="1"/>
        <v>2.1000000000000227</v>
      </c>
      <c r="D74" s="24" t="s">
        <v>81</v>
      </c>
      <c r="E74" s="21"/>
      <c r="F74" s="12" t="s">
        <v>24</v>
      </c>
      <c r="G74" s="6" t="s">
        <v>69</v>
      </c>
      <c r="H74" s="6" t="s">
        <v>97</v>
      </c>
      <c r="I74" s="7"/>
    </row>
    <row r="75" spans="1:9" x14ac:dyDescent="0.5">
      <c r="A75" s="31">
        <v>74</v>
      </c>
      <c r="B75" s="4">
        <v>560.4</v>
      </c>
      <c r="C75" s="5">
        <f t="shared" si="1"/>
        <v>0.19999999999993179</v>
      </c>
      <c r="D75" s="24" t="s">
        <v>79</v>
      </c>
      <c r="E75" s="21"/>
      <c r="F75" s="12" t="s">
        <v>24</v>
      </c>
      <c r="G75" s="6" t="s">
        <v>69</v>
      </c>
      <c r="H75" s="6"/>
      <c r="I75" s="7"/>
    </row>
    <row r="76" spans="1:9" ht="39.6" x14ac:dyDescent="0.5">
      <c r="A76" s="31">
        <v>75</v>
      </c>
      <c r="B76" s="4">
        <v>561.1</v>
      </c>
      <c r="C76" s="5">
        <f t="shared" si="1"/>
        <v>0.70000000000004547</v>
      </c>
      <c r="D76" s="24" t="s">
        <v>79</v>
      </c>
      <c r="E76" s="21" t="s">
        <v>78</v>
      </c>
      <c r="F76" s="11" t="s">
        <v>23</v>
      </c>
      <c r="G76" s="9" t="s">
        <v>70</v>
      </c>
      <c r="H76" s="6" t="s">
        <v>32</v>
      </c>
      <c r="I76" s="8"/>
    </row>
    <row r="77" spans="1:9" ht="39.6" x14ac:dyDescent="0.5">
      <c r="A77" s="31">
        <v>76</v>
      </c>
      <c r="B77" s="4">
        <v>571.1</v>
      </c>
      <c r="C77" s="5">
        <f t="shared" si="1"/>
        <v>10</v>
      </c>
      <c r="D77" s="24" t="s">
        <v>80</v>
      </c>
      <c r="E77" s="21" t="s">
        <v>78</v>
      </c>
      <c r="F77" s="12" t="s">
        <v>24</v>
      </c>
      <c r="G77" s="13" t="s">
        <v>33</v>
      </c>
      <c r="H77" s="9" t="s">
        <v>75</v>
      </c>
      <c r="I77" s="7"/>
    </row>
    <row r="78" spans="1:9" ht="39.6" x14ac:dyDescent="0.5">
      <c r="A78" s="31">
        <v>77</v>
      </c>
      <c r="B78" s="4">
        <v>574.70000000000005</v>
      </c>
      <c r="C78" s="5">
        <f t="shared" si="1"/>
        <v>3.6000000000000227</v>
      </c>
      <c r="D78" s="23" t="s">
        <v>107</v>
      </c>
      <c r="E78" s="21" t="s">
        <v>78</v>
      </c>
      <c r="F78" s="12" t="s">
        <v>24</v>
      </c>
      <c r="G78" s="9" t="s">
        <v>71</v>
      </c>
      <c r="H78" s="6"/>
      <c r="I78" s="8" t="s">
        <v>108</v>
      </c>
    </row>
    <row r="79" spans="1:9" x14ac:dyDescent="0.5">
      <c r="A79" s="31">
        <v>78</v>
      </c>
      <c r="B79" s="4">
        <v>576</v>
      </c>
      <c r="C79" s="5">
        <f t="shared" si="1"/>
        <v>1.2999999999999545</v>
      </c>
      <c r="D79" s="24" t="s">
        <v>81</v>
      </c>
      <c r="E79" s="21" t="s">
        <v>78</v>
      </c>
      <c r="F79" s="12" t="s">
        <v>24</v>
      </c>
      <c r="G79" s="6" t="s">
        <v>72</v>
      </c>
      <c r="H79" s="6" t="s">
        <v>34</v>
      </c>
      <c r="I79" s="7"/>
    </row>
    <row r="80" spans="1:9" x14ac:dyDescent="0.5">
      <c r="A80" s="31">
        <v>79</v>
      </c>
      <c r="B80" s="4">
        <v>576</v>
      </c>
      <c r="C80" s="5">
        <f t="shared" si="1"/>
        <v>0</v>
      </c>
      <c r="D80" s="24" t="s">
        <v>81</v>
      </c>
      <c r="E80" s="21" t="s">
        <v>78</v>
      </c>
      <c r="F80" s="11" t="s">
        <v>23</v>
      </c>
      <c r="G80" s="6" t="s">
        <v>35</v>
      </c>
      <c r="H80" s="6" t="s">
        <v>34</v>
      </c>
      <c r="I80" s="7"/>
    </row>
    <row r="81" spans="1:9" x14ac:dyDescent="0.5">
      <c r="A81" s="31">
        <v>80</v>
      </c>
      <c r="B81" s="4">
        <v>580.20000000000005</v>
      </c>
      <c r="C81" s="5">
        <f t="shared" si="1"/>
        <v>4.2000000000000455</v>
      </c>
      <c r="D81" s="24" t="s">
        <v>81</v>
      </c>
      <c r="E81" s="21" t="s">
        <v>78</v>
      </c>
      <c r="F81" s="12" t="s">
        <v>24</v>
      </c>
      <c r="G81" s="6" t="s">
        <v>73</v>
      </c>
      <c r="H81" s="6" t="s">
        <v>36</v>
      </c>
      <c r="I81" s="8"/>
    </row>
    <row r="82" spans="1:9" x14ac:dyDescent="0.5">
      <c r="A82" s="31">
        <v>81</v>
      </c>
      <c r="B82" s="4">
        <v>593.29999999999995</v>
      </c>
      <c r="C82" s="5">
        <f t="shared" si="1"/>
        <v>13.099999999999909</v>
      </c>
      <c r="D82" s="24" t="s">
        <v>80</v>
      </c>
      <c r="E82" s="21" t="s">
        <v>78</v>
      </c>
      <c r="F82" s="12" t="s">
        <v>24</v>
      </c>
      <c r="G82" s="6" t="s">
        <v>37</v>
      </c>
      <c r="H82" s="6"/>
      <c r="I82" s="7"/>
    </row>
    <row r="83" spans="1:9" x14ac:dyDescent="0.5">
      <c r="A83" s="31">
        <v>82</v>
      </c>
      <c r="B83" s="4">
        <v>593.5</v>
      </c>
      <c r="C83" s="5">
        <f t="shared" si="1"/>
        <v>0.20000000000004547</v>
      </c>
      <c r="D83" s="24" t="s">
        <v>81</v>
      </c>
      <c r="E83" s="21" t="s">
        <v>78</v>
      </c>
      <c r="F83" s="11" t="s">
        <v>23</v>
      </c>
      <c r="G83" s="6"/>
      <c r="H83" s="6" t="s">
        <v>98</v>
      </c>
      <c r="I83" s="7"/>
    </row>
    <row r="84" spans="1:9" x14ac:dyDescent="0.5">
      <c r="A84" s="31">
        <v>83</v>
      </c>
      <c r="B84" s="4">
        <v>595.4</v>
      </c>
      <c r="C84" s="5">
        <f t="shared" si="1"/>
        <v>1.8999999999999773</v>
      </c>
      <c r="D84" s="24" t="s">
        <v>79</v>
      </c>
      <c r="E84" s="21"/>
      <c r="F84" s="12" t="s">
        <v>24</v>
      </c>
      <c r="G84" s="6" t="s">
        <v>143</v>
      </c>
      <c r="H84" s="6"/>
      <c r="I84" s="7"/>
    </row>
    <row r="85" spans="1:9" x14ac:dyDescent="0.5">
      <c r="A85" s="31">
        <v>84</v>
      </c>
      <c r="B85" s="4">
        <v>596.9</v>
      </c>
      <c r="C85" s="5">
        <f>B85-B84</f>
        <v>1.5</v>
      </c>
      <c r="D85" s="24" t="s">
        <v>81</v>
      </c>
      <c r="E85" s="21"/>
      <c r="F85" s="11" t="s">
        <v>23</v>
      </c>
      <c r="G85" s="6"/>
      <c r="H85" s="6"/>
      <c r="I85" s="7" t="s">
        <v>129</v>
      </c>
    </row>
    <row r="86" spans="1:9" x14ac:dyDescent="0.5">
      <c r="A86" s="31">
        <v>85</v>
      </c>
      <c r="B86" s="4">
        <v>597.1</v>
      </c>
      <c r="C86" s="5">
        <f>B86-B85</f>
        <v>0.20000000000004547</v>
      </c>
      <c r="D86" s="24" t="s">
        <v>81</v>
      </c>
      <c r="E86" s="21" t="s">
        <v>78</v>
      </c>
      <c r="F86" s="12" t="s">
        <v>24</v>
      </c>
      <c r="G86" s="6"/>
      <c r="H86" s="6" t="s">
        <v>144</v>
      </c>
      <c r="I86" s="7"/>
    </row>
    <row r="87" spans="1:9" x14ac:dyDescent="0.5">
      <c r="A87" s="31">
        <v>86</v>
      </c>
      <c r="B87" s="4">
        <v>599.29999999999995</v>
      </c>
      <c r="C87" s="5">
        <f t="shared" si="1"/>
        <v>2.1999999999999318</v>
      </c>
      <c r="D87" s="24" t="s">
        <v>81</v>
      </c>
      <c r="E87" s="21" t="s">
        <v>78</v>
      </c>
      <c r="F87" s="11" t="s">
        <v>23</v>
      </c>
      <c r="G87" s="6"/>
      <c r="H87" s="6" t="s">
        <v>145</v>
      </c>
      <c r="I87" s="7"/>
    </row>
    <row r="88" spans="1:9" x14ac:dyDescent="0.5">
      <c r="A88" s="31">
        <v>86</v>
      </c>
      <c r="B88" s="4">
        <v>599.4</v>
      </c>
      <c r="C88" s="5">
        <f>B88-B87</f>
        <v>0.10000000000002274</v>
      </c>
      <c r="D88" s="24" t="s">
        <v>80</v>
      </c>
      <c r="E88" s="21"/>
      <c r="F88" s="12" t="s">
        <v>24</v>
      </c>
      <c r="G88" s="6"/>
      <c r="H88" s="6"/>
      <c r="I88" s="7" t="s">
        <v>146</v>
      </c>
    </row>
    <row r="89" spans="1:9" x14ac:dyDescent="0.5">
      <c r="A89" s="31">
        <v>87</v>
      </c>
      <c r="B89" s="4">
        <v>599.9</v>
      </c>
      <c r="C89" s="5">
        <f>B89-B88</f>
        <v>0.5</v>
      </c>
      <c r="D89" s="24" t="s">
        <v>79</v>
      </c>
      <c r="E89" s="21"/>
      <c r="F89" s="12" t="s">
        <v>24</v>
      </c>
      <c r="G89" s="6"/>
      <c r="H89" s="6"/>
      <c r="I89" s="7"/>
    </row>
    <row r="90" spans="1:9" x14ac:dyDescent="0.5">
      <c r="A90" s="31">
        <v>88</v>
      </c>
      <c r="B90" s="4">
        <v>599.9</v>
      </c>
      <c r="C90" s="5">
        <f t="shared" si="1"/>
        <v>0</v>
      </c>
      <c r="D90" s="24" t="s">
        <v>81</v>
      </c>
      <c r="E90" s="21" t="s">
        <v>78</v>
      </c>
      <c r="F90" s="11" t="s">
        <v>23</v>
      </c>
      <c r="G90" s="6" t="s">
        <v>147</v>
      </c>
      <c r="H90" s="6" t="s">
        <v>148</v>
      </c>
      <c r="I90" s="7"/>
    </row>
    <row r="91" spans="1:9" ht="26.4" x14ac:dyDescent="0.5">
      <c r="A91" s="32">
        <v>89</v>
      </c>
      <c r="B91" s="15">
        <v>603.1</v>
      </c>
      <c r="C91" s="33">
        <f>B91-B90</f>
        <v>3.2000000000000455</v>
      </c>
      <c r="D91" s="18"/>
      <c r="E91" s="22"/>
      <c r="F91" s="17"/>
      <c r="G91" s="48" t="s">
        <v>110</v>
      </c>
      <c r="H91" s="48"/>
      <c r="I91" s="49"/>
    </row>
    <row r="93" spans="1:9" x14ac:dyDescent="0.5">
      <c r="A93" s="47" t="s">
        <v>149</v>
      </c>
      <c r="B93" s="47"/>
      <c r="C93" s="47"/>
      <c r="D93" s="47"/>
      <c r="E93" s="47"/>
      <c r="F93" s="47"/>
      <c r="G93" s="47"/>
      <c r="H93" s="47"/>
      <c r="I93" s="47"/>
    </row>
  </sheetData>
  <mergeCells count="10">
    <mergeCell ref="A93:I93"/>
    <mergeCell ref="G71:I71"/>
    <mergeCell ref="G91:I91"/>
    <mergeCell ref="G2:I2"/>
    <mergeCell ref="G16:I16"/>
    <mergeCell ref="G24:I24"/>
    <mergeCell ref="G32:I32"/>
    <mergeCell ref="G40:I40"/>
    <mergeCell ref="G49:I49"/>
    <mergeCell ref="G60:I60"/>
  </mergeCells>
  <phoneticPr fontId="1"/>
  <pageMargins left="0.25" right="0.25" top="0.75" bottom="0.75" header="0.3" footer="0.3"/>
  <pageSetup paperSize="9" scale="66" fitToHeight="0" orientation="landscape" r:id="rId1"/>
  <headerFooter>
    <oddHeader>&amp;L2025BRM802江差600km&amp;CV1.0&amp;R2024年8月2日 5：00スタート V1.0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122A-1367-4F77-BD79-BAF4D917F812}">
  <sheetPr>
    <pageSetUpPr fitToPage="1"/>
  </sheetPr>
  <dimension ref="A1:I93"/>
  <sheetViews>
    <sheetView tabSelected="1" view="pageLayout" topLeftCell="A32" zoomScale="85" zoomScaleNormal="70" zoomScalePageLayoutView="85" workbookViewId="0">
      <selection activeCell="F92" sqref="F92"/>
    </sheetView>
  </sheetViews>
  <sheetFormatPr defaultRowHeight="19.8" x14ac:dyDescent="0.5"/>
  <cols>
    <col min="1" max="1" width="5.81640625" style="1" bestFit="1" customWidth="1"/>
    <col min="2" max="2" width="9.7265625" bestFit="1" customWidth="1"/>
    <col min="3" max="3" width="8.90625" bestFit="1" customWidth="1"/>
    <col min="4" max="4" width="7" style="1" bestFit="1" customWidth="1"/>
    <col min="5" max="5" width="4.90625" style="19" bestFit="1" customWidth="1"/>
    <col min="6" max="6" width="7.26953125" style="1" bestFit="1" customWidth="1"/>
    <col min="7" max="7" width="31.54296875" bestFit="1" customWidth="1"/>
    <col min="8" max="8" width="39.81640625" bestFit="1" customWidth="1"/>
    <col min="9" max="9" width="48.36328125" customWidth="1"/>
  </cols>
  <sheetData>
    <row r="1" spans="1:9" ht="39.6" x14ac:dyDescent="0.5">
      <c r="A1" s="2" t="s">
        <v>109</v>
      </c>
      <c r="B1" s="2" t="s">
        <v>2</v>
      </c>
      <c r="C1" s="2" t="s">
        <v>3</v>
      </c>
      <c r="D1" s="2" t="s">
        <v>77</v>
      </c>
      <c r="E1" s="20" t="s">
        <v>83</v>
      </c>
      <c r="F1" s="2" t="s">
        <v>0</v>
      </c>
      <c r="G1" s="3" t="s">
        <v>74</v>
      </c>
      <c r="H1" s="3" t="s">
        <v>4</v>
      </c>
      <c r="I1" s="2" t="s">
        <v>1</v>
      </c>
    </row>
    <row r="2" spans="1:9" ht="26.4" x14ac:dyDescent="0.5">
      <c r="A2" s="29">
        <v>1</v>
      </c>
      <c r="B2" s="15">
        <v>0</v>
      </c>
      <c r="C2" s="16">
        <v>0</v>
      </c>
      <c r="D2" s="18"/>
      <c r="E2" s="22"/>
      <c r="F2" s="10" t="s">
        <v>38</v>
      </c>
      <c r="G2" s="50" t="s">
        <v>114</v>
      </c>
      <c r="H2" s="50"/>
      <c r="I2" s="51"/>
    </row>
    <row r="3" spans="1:9" x14ac:dyDescent="0.5">
      <c r="A3" s="31">
        <v>2</v>
      </c>
      <c r="B3" s="4">
        <v>0.04</v>
      </c>
      <c r="C3" s="5">
        <f>B3-B2</f>
        <v>0.04</v>
      </c>
      <c r="D3" s="23" t="s">
        <v>79</v>
      </c>
      <c r="E3" s="21"/>
      <c r="F3" s="11" t="s">
        <v>38</v>
      </c>
      <c r="G3" s="6"/>
      <c r="H3" s="6"/>
      <c r="I3" s="7"/>
    </row>
    <row r="4" spans="1:9" x14ac:dyDescent="0.5">
      <c r="A4" s="34">
        <v>3</v>
      </c>
      <c r="B4" s="35">
        <v>0.1</v>
      </c>
      <c r="C4" s="36">
        <f t="shared" ref="C4:C67" si="0">B4-B3</f>
        <v>6.0000000000000005E-2</v>
      </c>
      <c r="D4" s="37" t="s">
        <v>79</v>
      </c>
      <c r="E4" s="38"/>
      <c r="F4" s="39" t="s">
        <v>24</v>
      </c>
      <c r="G4" s="40"/>
      <c r="H4" s="40"/>
      <c r="I4" s="41"/>
    </row>
    <row r="5" spans="1:9" x14ac:dyDescent="0.5">
      <c r="A5" s="31">
        <v>4</v>
      </c>
      <c r="B5" s="4">
        <v>3.4</v>
      </c>
      <c r="C5" s="5">
        <f t="shared" si="0"/>
        <v>3.3</v>
      </c>
      <c r="D5" s="24" t="s">
        <v>80</v>
      </c>
      <c r="E5" s="21"/>
      <c r="F5" s="12" t="s">
        <v>24</v>
      </c>
      <c r="G5" s="6" t="s">
        <v>42</v>
      </c>
      <c r="H5" s="6"/>
      <c r="I5" s="8"/>
    </row>
    <row r="6" spans="1:9" x14ac:dyDescent="0.5">
      <c r="A6" s="34">
        <v>5</v>
      </c>
      <c r="B6" s="35">
        <v>3.5</v>
      </c>
      <c r="C6" s="36">
        <f t="shared" si="0"/>
        <v>0.10000000000000009</v>
      </c>
      <c r="D6" s="37" t="s">
        <v>81</v>
      </c>
      <c r="E6" s="38"/>
      <c r="F6" s="39" t="s">
        <v>24</v>
      </c>
      <c r="G6" s="40" t="s">
        <v>42</v>
      </c>
      <c r="H6" s="40"/>
      <c r="I6" s="42" t="s">
        <v>99</v>
      </c>
    </row>
    <row r="7" spans="1:9" x14ac:dyDescent="0.5">
      <c r="A7" s="31">
        <v>6</v>
      </c>
      <c r="B7" s="4">
        <v>3.6</v>
      </c>
      <c r="C7" s="5">
        <f t="shared" si="0"/>
        <v>0.10000000000000009</v>
      </c>
      <c r="D7" s="24" t="s">
        <v>81</v>
      </c>
      <c r="E7" s="21" t="s">
        <v>78</v>
      </c>
      <c r="F7" s="11" t="s">
        <v>23</v>
      </c>
      <c r="G7" s="6" t="s">
        <v>6</v>
      </c>
      <c r="H7" s="6" t="s">
        <v>5</v>
      </c>
      <c r="I7" s="7"/>
    </row>
    <row r="8" spans="1:9" x14ac:dyDescent="0.5">
      <c r="A8" s="34">
        <v>7</v>
      </c>
      <c r="B8" s="35">
        <v>7</v>
      </c>
      <c r="C8" s="36">
        <f t="shared" si="0"/>
        <v>3.4</v>
      </c>
      <c r="D8" s="37" t="s">
        <v>81</v>
      </c>
      <c r="E8" s="38" t="s">
        <v>78</v>
      </c>
      <c r="F8" s="43" t="s">
        <v>23</v>
      </c>
      <c r="G8" s="40" t="s">
        <v>113</v>
      </c>
      <c r="H8" s="44" t="s">
        <v>151</v>
      </c>
      <c r="I8" s="41"/>
    </row>
    <row r="9" spans="1:9" x14ac:dyDescent="0.5">
      <c r="A9" s="31">
        <v>8</v>
      </c>
      <c r="B9" s="4">
        <v>20.3</v>
      </c>
      <c r="C9" s="5">
        <f t="shared" si="0"/>
        <v>13.3</v>
      </c>
      <c r="D9" s="24" t="s">
        <v>80</v>
      </c>
      <c r="E9" s="21"/>
      <c r="F9" s="12" t="s">
        <v>24</v>
      </c>
      <c r="G9" s="6"/>
      <c r="H9" s="6"/>
      <c r="I9" s="30" t="s">
        <v>115</v>
      </c>
    </row>
    <row r="10" spans="1:9" x14ac:dyDescent="0.5">
      <c r="A10" s="34">
        <v>9</v>
      </c>
      <c r="B10" s="35">
        <v>21.6</v>
      </c>
      <c r="C10" s="36">
        <f t="shared" si="0"/>
        <v>1.3000000000000007</v>
      </c>
      <c r="D10" s="37" t="s">
        <v>79</v>
      </c>
      <c r="E10" s="38"/>
      <c r="F10" s="39" t="s">
        <v>24</v>
      </c>
      <c r="G10" s="40"/>
      <c r="H10" s="40"/>
      <c r="I10" s="41" t="s">
        <v>116</v>
      </c>
    </row>
    <row r="11" spans="1:9" x14ac:dyDescent="0.5">
      <c r="A11" s="31">
        <v>10</v>
      </c>
      <c r="B11" s="4">
        <v>22.8</v>
      </c>
      <c r="C11" s="5">
        <f t="shared" si="0"/>
        <v>1.1999999999999993</v>
      </c>
      <c r="D11" s="24" t="s">
        <v>79</v>
      </c>
      <c r="E11" s="21"/>
      <c r="F11" s="11" t="s">
        <v>23</v>
      </c>
      <c r="G11" s="6"/>
      <c r="H11" s="6"/>
      <c r="I11" s="7"/>
    </row>
    <row r="12" spans="1:9" x14ac:dyDescent="0.5">
      <c r="A12" s="34">
        <v>11</v>
      </c>
      <c r="B12" s="35">
        <v>26.7</v>
      </c>
      <c r="C12" s="36">
        <f t="shared" si="0"/>
        <v>3.8999999999999986</v>
      </c>
      <c r="D12" s="37" t="s">
        <v>79</v>
      </c>
      <c r="E12" s="38"/>
      <c r="F12" s="39" t="s">
        <v>24</v>
      </c>
      <c r="G12" s="40" t="s">
        <v>118</v>
      </c>
      <c r="H12" s="40" t="s">
        <v>7</v>
      </c>
      <c r="I12" s="41"/>
    </row>
    <row r="13" spans="1:9" x14ac:dyDescent="0.5">
      <c r="A13" s="31">
        <v>12</v>
      </c>
      <c r="B13" s="4">
        <v>54.3</v>
      </c>
      <c r="C13" s="5">
        <f t="shared" si="0"/>
        <v>27.599999999999998</v>
      </c>
      <c r="D13" s="24" t="s">
        <v>81</v>
      </c>
      <c r="E13" s="21" t="s">
        <v>78</v>
      </c>
      <c r="F13" s="12" t="s">
        <v>24</v>
      </c>
      <c r="G13" s="6" t="s">
        <v>44</v>
      </c>
      <c r="H13" s="6" t="s">
        <v>8</v>
      </c>
      <c r="I13" s="7"/>
    </row>
    <row r="14" spans="1:9" x14ac:dyDescent="0.5">
      <c r="A14" s="34">
        <v>13</v>
      </c>
      <c r="B14" s="35">
        <v>76</v>
      </c>
      <c r="C14" s="36">
        <f t="shared" si="0"/>
        <v>21.700000000000003</v>
      </c>
      <c r="D14" s="37" t="s">
        <v>81</v>
      </c>
      <c r="E14" s="38" t="s">
        <v>78</v>
      </c>
      <c r="F14" s="39" t="s">
        <v>24</v>
      </c>
      <c r="G14" s="40" t="s">
        <v>118</v>
      </c>
      <c r="H14" s="40" t="s">
        <v>117</v>
      </c>
      <c r="I14" s="41"/>
    </row>
    <row r="15" spans="1:9" x14ac:dyDescent="0.5">
      <c r="A15" s="31">
        <v>14</v>
      </c>
      <c r="B15" s="4">
        <v>79.400000000000006</v>
      </c>
      <c r="C15" s="5">
        <f t="shared" si="0"/>
        <v>3.4000000000000057</v>
      </c>
      <c r="D15" s="24" t="s">
        <v>81</v>
      </c>
      <c r="E15" s="21" t="s">
        <v>78</v>
      </c>
      <c r="F15" s="11" t="s">
        <v>23</v>
      </c>
      <c r="G15" s="6" t="s">
        <v>119</v>
      </c>
      <c r="H15" s="6" t="s">
        <v>120</v>
      </c>
      <c r="I15" s="7"/>
    </row>
    <row r="16" spans="1:9" ht="26.4" x14ac:dyDescent="0.5">
      <c r="A16" s="32">
        <v>15</v>
      </c>
      <c r="B16" s="15">
        <v>80.2</v>
      </c>
      <c r="C16" s="16">
        <f t="shared" si="0"/>
        <v>0.79999999999999716</v>
      </c>
      <c r="D16" s="26" t="s">
        <v>84</v>
      </c>
      <c r="E16" s="22"/>
      <c r="F16" s="14" t="s">
        <v>22</v>
      </c>
      <c r="G16" s="50" t="s">
        <v>121</v>
      </c>
      <c r="H16" s="50"/>
      <c r="I16" s="51"/>
    </row>
    <row r="17" spans="1:9" x14ac:dyDescent="0.5">
      <c r="A17" s="31">
        <v>16</v>
      </c>
      <c r="B17" s="4">
        <v>81.099999999999994</v>
      </c>
      <c r="C17" s="5">
        <f t="shared" si="0"/>
        <v>0.89999999999999147</v>
      </c>
      <c r="D17" s="24" t="s">
        <v>81</v>
      </c>
      <c r="E17" s="21" t="s">
        <v>78</v>
      </c>
      <c r="F17" s="12" t="s">
        <v>24</v>
      </c>
      <c r="G17" s="6" t="s">
        <v>43</v>
      </c>
      <c r="H17" s="9" t="s">
        <v>152</v>
      </c>
      <c r="I17" s="7"/>
    </row>
    <row r="18" spans="1:9" x14ac:dyDescent="0.5">
      <c r="A18" s="34">
        <v>17</v>
      </c>
      <c r="B18" s="35">
        <v>91.1</v>
      </c>
      <c r="C18" s="36">
        <f t="shared" si="0"/>
        <v>10</v>
      </c>
      <c r="D18" s="37" t="s">
        <v>80</v>
      </c>
      <c r="E18" s="38"/>
      <c r="F18" s="39" t="s">
        <v>24</v>
      </c>
      <c r="G18" s="40"/>
      <c r="H18" s="40"/>
      <c r="I18" s="41" t="s">
        <v>93</v>
      </c>
    </row>
    <row r="19" spans="1:9" x14ac:dyDescent="0.5">
      <c r="A19" s="31">
        <v>18</v>
      </c>
      <c r="B19" s="4">
        <v>92.7</v>
      </c>
      <c r="C19" s="5">
        <f t="shared" si="0"/>
        <v>1.6000000000000085</v>
      </c>
      <c r="D19" s="24" t="s">
        <v>85</v>
      </c>
      <c r="E19" s="21"/>
      <c r="F19" s="11" t="s">
        <v>23</v>
      </c>
      <c r="G19" s="6"/>
      <c r="H19" s="6" t="s">
        <v>94</v>
      </c>
      <c r="I19" s="7"/>
    </row>
    <row r="20" spans="1:9" x14ac:dyDescent="0.5">
      <c r="A20" s="34">
        <v>19</v>
      </c>
      <c r="B20" s="35">
        <v>94.3</v>
      </c>
      <c r="C20" s="36">
        <f t="shared" si="0"/>
        <v>1.5999999999999943</v>
      </c>
      <c r="D20" s="37" t="s">
        <v>79</v>
      </c>
      <c r="E20" s="38"/>
      <c r="F20" s="39" t="s">
        <v>24</v>
      </c>
      <c r="G20" s="40" t="s">
        <v>45</v>
      </c>
      <c r="H20" s="40"/>
      <c r="I20" s="41"/>
    </row>
    <row r="21" spans="1:9" x14ac:dyDescent="0.5">
      <c r="A21" s="31">
        <v>20</v>
      </c>
      <c r="B21" s="4">
        <v>100.5</v>
      </c>
      <c r="C21" s="5">
        <f t="shared" si="0"/>
        <v>6.2000000000000028</v>
      </c>
      <c r="D21" s="24" t="s">
        <v>81</v>
      </c>
      <c r="E21" s="21" t="s">
        <v>78</v>
      </c>
      <c r="F21" s="11" t="s">
        <v>23</v>
      </c>
      <c r="G21" s="6" t="s">
        <v>46</v>
      </c>
      <c r="H21" s="6" t="s">
        <v>9</v>
      </c>
      <c r="I21" s="8"/>
    </row>
    <row r="22" spans="1:9" x14ac:dyDescent="0.5">
      <c r="A22" s="34">
        <v>21</v>
      </c>
      <c r="B22" s="35">
        <v>123.9</v>
      </c>
      <c r="C22" s="36">
        <f t="shared" si="0"/>
        <v>23.400000000000006</v>
      </c>
      <c r="D22" s="37" t="s">
        <v>79</v>
      </c>
      <c r="E22" s="38"/>
      <c r="F22" s="43" t="s">
        <v>23</v>
      </c>
      <c r="G22" s="40" t="s">
        <v>47</v>
      </c>
      <c r="H22" s="40" t="s">
        <v>100</v>
      </c>
      <c r="I22" s="41"/>
    </row>
    <row r="23" spans="1:9" x14ac:dyDescent="0.5">
      <c r="A23" s="31">
        <v>22</v>
      </c>
      <c r="B23" s="4">
        <v>128.5</v>
      </c>
      <c r="C23" s="5">
        <f t="shared" si="0"/>
        <v>4.5999999999999943</v>
      </c>
      <c r="D23" s="24" t="s">
        <v>80</v>
      </c>
      <c r="E23" s="21" t="s">
        <v>78</v>
      </c>
      <c r="F23" s="11" t="s">
        <v>23</v>
      </c>
      <c r="G23" s="6" t="s">
        <v>48</v>
      </c>
      <c r="H23" s="6" t="s">
        <v>10</v>
      </c>
      <c r="I23" s="7" t="s">
        <v>122</v>
      </c>
    </row>
    <row r="24" spans="1:9" ht="26.4" x14ac:dyDescent="0.5">
      <c r="A24" s="32">
        <v>23</v>
      </c>
      <c r="B24" s="15">
        <v>129.19999999999999</v>
      </c>
      <c r="C24" s="16">
        <f t="shared" si="0"/>
        <v>0.69999999999998863</v>
      </c>
      <c r="D24" s="26" t="s">
        <v>84</v>
      </c>
      <c r="E24" s="22"/>
      <c r="F24" s="14" t="s">
        <v>22</v>
      </c>
      <c r="G24" s="48" t="s">
        <v>123</v>
      </c>
      <c r="H24" s="48"/>
      <c r="I24" s="49"/>
    </row>
    <row r="25" spans="1:9" x14ac:dyDescent="0.5">
      <c r="A25" s="31">
        <v>24</v>
      </c>
      <c r="B25" s="4">
        <v>156.1</v>
      </c>
      <c r="C25" s="5">
        <f t="shared" si="0"/>
        <v>26.900000000000006</v>
      </c>
      <c r="D25" s="21" t="s">
        <v>86</v>
      </c>
      <c r="E25" s="21"/>
      <c r="F25" s="11" t="s">
        <v>76</v>
      </c>
      <c r="G25" s="6" t="s">
        <v>16</v>
      </c>
      <c r="H25" s="6"/>
      <c r="I25" s="7" t="s">
        <v>153</v>
      </c>
    </row>
    <row r="26" spans="1:9" x14ac:dyDescent="0.5">
      <c r="A26" s="34">
        <v>25</v>
      </c>
      <c r="B26" s="35">
        <v>166.3</v>
      </c>
      <c r="C26" s="36">
        <f t="shared" si="0"/>
        <v>10.200000000000017</v>
      </c>
      <c r="D26" s="37" t="s">
        <v>80</v>
      </c>
      <c r="E26" s="38"/>
      <c r="F26" s="39" t="s">
        <v>24</v>
      </c>
      <c r="G26" s="40"/>
      <c r="H26" s="40"/>
      <c r="I26" s="41" t="s">
        <v>95</v>
      </c>
    </row>
    <row r="27" spans="1:9" x14ac:dyDescent="0.5">
      <c r="A27" s="31">
        <v>26</v>
      </c>
      <c r="B27" s="4">
        <v>166.6</v>
      </c>
      <c r="C27" s="5">
        <f t="shared" si="0"/>
        <v>0.29999999999998295</v>
      </c>
      <c r="D27" s="24" t="s">
        <v>81</v>
      </c>
      <c r="E27" s="21" t="s">
        <v>78</v>
      </c>
      <c r="F27" s="11" t="s">
        <v>23</v>
      </c>
      <c r="G27" s="6" t="s">
        <v>48</v>
      </c>
      <c r="H27" s="6"/>
      <c r="I27" s="8"/>
    </row>
    <row r="28" spans="1:9" x14ac:dyDescent="0.5">
      <c r="A28" s="34">
        <v>27</v>
      </c>
      <c r="B28" s="35">
        <v>169.3</v>
      </c>
      <c r="C28" s="36">
        <f t="shared" si="0"/>
        <v>2.7000000000000171</v>
      </c>
      <c r="D28" s="37" t="s">
        <v>79</v>
      </c>
      <c r="E28" s="38" t="s">
        <v>78</v>
      </c>
      <c r="F28" s="43" t="s">
        <v>23</v>
      </c>
      <c r="G28" s="40" t="s">
        <v>49</v>
      </c>
      <c r="H28" s="40" t="s">
        <v>11</v>
      </c>
      <c r="I28" s="42"/>
    </row>
    <row r="29" spans="1:9" x14ac:dyDescent="0.5">
      <c r="A29" s="31">
        <v>28</v>
      </c>
      <c r="B29" s="4">
        <v>176.9</v>
      </c>
      <c r="C29" s="5">
        <f t="shared" si="0"/>
        <v>7.5999999999999943</v>
      </c>
      <c r="D29" s="24" t="s">
        <v>81</v>
      </c>
      <c r="E29" s="21" t="s">
        <v>78</v>
      </c>
      <c r="F29" s="11" t="s">
        <v>23</v>
      </c>
      <c r="G29" s="6" t="s">
        <v>50</v>
      </c>
      <c r="H29" s="6" t="s">
        <v>12</v>
      </c>
      <c r="I29" s="7"/>
    </row>
    <row r="30" spans="1:9" x14ac:dyDescent="0.5">
      <c r="A30" s="34">
        <v>29</v>
      </c>
      <c r="B30" s="35">
        <v>178.5</v>
      </c>
      <c r="C30" s="36">
        <f t="shared" si="0"/>
        <v>1.5999999999999943</v>
      </c>
      <c r="D30" s="37" t="s">
        <v>81</v>
      </c>
      <c r="E30" s="38" t="s">
        <v>78</v>
      </c>
      <c r="F30" s="43" t="s">
        <v>23</v>
      </c>
      <c r="G30" s="40" t="s">
        <v>51</v>
      </c>
      <c r="H30" s="40" t="s">
        <v>13</v>
      </c>
      <c r="I30" s="42"/>
    </row>
    <row r="31" spans="1:9" x14ac:dyDescent="0.5">
      <c r="A31" s="31">
        <v>30</v>
      </c>
      <c r="B31" s="4">
        <v>220.3</v>
      </c>
      <c r="C31" s="5">
        <f t="shared" si="0"/>
        <v>41.800000000000011</v>
      </c>
      <c r="D31" s="25" t="s">
        <v>82</v>
      </c>
      <c r="E31" s="21" t="s">
        <v>78</v>
      </c>
      <c r="F31" s="12" t="s">
        <v>24</v>
      </c>
      <c r="G31" s="6" t="s">
        <v>52</v>
      </c>
      <c r="H31" s="6" t="s">
        <v>124</v>
      </c>
      <c r="I31" s="7"/>
    </row>
    <row r="32" spans="1:9" ht="26.4" x14ac:dyDescent="0.5">
      <c r="A32" s="32">
        <v>31</v>
      </c>
      <c r="B32" s="15">
        <v>220.5</v>
      </c>
      <c r="C32" s="16">
        <f t="shared" si="0"/>
        <v>0.19999999999998863</v>
      </c>
      <c r="D32" s="26" t="s">
        <v>84</v>
      </c>
      <c r="E32" s="28"/>
      <c r="F32" s="14" t="s">
        <v>22</v>
      </c>
      <c r="G32" s="48" t="s">
        <v>154</v>
      </c>
      <c r="H32" s="48"/>
      <c r="I32" s="49"/>
    </row>
    <row r="33" spans="1:9" ht="39.6" x14ac:dyDescent="0.5">
      <c r="A33" s="31">
        <v>32</v>
      </c>
      <c r="B33" s="4">
        <v>283.89999999999998</v>
      </c>
      <c r="C33" s="5">
        <f t="shared" si="0"/>
        <v>63.399999999999977</v>
      </c>
      <c r="D33" s="24" t="s">
        <v>80</v>
      </c>
      <c r="E33" s="21"/>
      <c r="F33" s="12" t="s">
        <v>24</v>
      </c>
      <c r="G33" s="9" t="s">
        <v>55</v>
      </c>
      <c r="H33" s="6" t="s">
        <v>14</v>
      </c>
      <c r="I33" s="8" t="s">
        <v>87</v>
      </c>
    </row>
    <row r="34" spans="1:9" x14ac:dyDescent="0.5">
      <c r="A34" s="34">
        <v>33</v>
      </c>
      <c r="B34" s="35">
        <v>284</v>
      </c>
      <c r="C34" s="36">
        <f t="shared" si="0"/>
        <v>0.10000000000002274</v>
      </c>
      <c r="D34" s="37" t="s">
        <v>81</v>
      </c>
      <c r="E34" s="38"/>
      <c r="F34" s="43" t="s">
        <v>23</v>
      </c>
      <c r="G34" s="40" t="s">
        <v>15</v>
      </c>
      <c r="H34" s="40"/>
      <c r="I34" s="41"/>
    </row>
    <row r="35" spans="1:9" x14ac:dyDescent="0.5">
      <c r="A35" s="31">
        <v>34</v>
      </c>
      <c r="B35" s="4">
        <v>287.10000000000002</v>
      </c>
      <c r="C35" s="5">
        <f t="shared" si="0"/>
        <v>3.1000000000000227</v>
      </c>
      <c r="D35" s="24" t="s">
        <v>79</v>
      </c>
      <c r="E35" s="21"/>
      <c r="F35" s="12" t="s">
        <v>24</v>
      </c>
      <c r="G35" s="6" t="s">
        <v>56</v>
      </c>
      <c r="H35" s="6"/>
      <c r="I35" s="7"/>
    </row>
    <row r="36" spans="1:9" x14ac:dyDescent="0.5">
      <c r="A36" s="34">
        <v>35</v>
      </c>
      <c r="B36" s="35">
        <v>294.39999999999998</v>
      </c>
      <c r="C36" s="36">
        <f t="shared" si="0"/>
        <v>7.2999999999999545</v>
      </c>
      <c r="D36" s="37" t="s">
        <v>80</v>
      </c>
      <c r="E36" s="38"/>
      <c r="F36" s="43" t="s">
        <v>23</v>
      </c>
      <c r="G36" s="40" t="s">
        <v>57</v>
      </c>
      <c r="H36" s="40" t="s">
        <v>17</v>
      </c>
      <c r="I36" s="41" t="s">
        <v>126</v>
      </c>
    </row>
    <row r="37" spans="1:9" x14ac:dyDescent="0.5">
      <c r="A37" s="31">
        <v>36</v>
      </c>
      <c r="B37" s="4">
        <v>300.7</v>
      </c>
      <c r="C37" s="5">
        <f t="shared" si="0"/>
        <v>6.3000000000000114</v>
      </c>
      <c r="D37" s="24" t="s">
        <v>81</v>
      </c>
      <c r="E37" s="21" t="s">
        <v>78</v>
      </c>
      <c r="F37" s="12" t="s">
        <v>24</v>
      </c>
      <c r="G37" s="6" t="s">
        <v>18</v>
      </c>
      <c r="H37" s="6"/>
      <c r="I37" s="7" t="s">
        <v>127</v>
      </c>
    </row>
    <row r="38" spans="1:9" x14ac:dyDescent="0.5">
      <c r="A38" s="34">
        <v>37</v>
      </c>
      <c r="B38" s="35">
        <v>300.7</v>
      </c>
      <c r="C38" s="36">
        <f t="shared" si="0"/>
        <v>0</v>
      </c>
      <c r="D38" s="37" t="s">
        <v>79</v>
      </c>
      <c r="E38" s="38"/>
      <c r="F38" s="43" t="s">
        <v>23</v>
      </c>
      <c r="G38" s="40" t="s">
        <v>18</v>
      </c>
      <c r="H38" s="40"/>
      <c r="I38" s="41"/>
    </row>
    <row r="39" spans="1:9" x14ac:dyDescent="0.5">
      <c r="A39" s="31">
        <v>38</v>
      </c>
      <c r="B39" s="4">
        <v>301.5</v>
      </c>
      <c r="C39" s="5">
        <f t="shared" si="0"/>
        <v>0.80000000000001137</v>
      </c>
      <c r="D39" s="24" t="s">
        <v>81</v>
      </c>
      <c r="E39" s="21"/>
      <c r="F39" s="12" t="s">
        <v>24</v>
      </c>
      <c r="G39" s="6" t="s">
        <v>128</v>
      </c>
      <c r="H39" s="6"/>
      <c r="I39" s="7" t="s">
        <v>129</v>
      </c>
    </row>
    <row r="40" spans="1:9" ht="26.4" x14ac:dyDescent="0.5">
      <c r="A40" s="32">
        <v>39</v>
      </c>
      <c r="B40" s="15">
        <v>302.5</v>
      </c>
      <c r="C40" s="16">
        <f t="shared" si="0"/>
        <v>1</v>
      </c>
      <c r="D40" s="27" t="s">
        <v>81</v>
      </c>
      <c r="E40" s="22"/>
      <c r="F40" s="14" t="s">
        <v>25</v>
      </c>
      <c r="G40" s="48" t="s">
        <v>155</v>
      </c>
      <c r="H40" s="48"/>
      <c r="I40" s="49"/>
    </row>
    <row r="41" spans="1:9" x14ac:dyDescent="0.5">
      <c r="A41" s="31">
        <v>40</v>
      </c>
      <c r="B41" s="4">
        <v>303.39999999999998</v>
      </c>
      <c r="C41" s="5">
        <f t="shared" si="0"/>
        <v>0.89999999999997726</v>
      </c>
      <c r="D41" s="24" t="s">
        <v>81</v>
      </c>
      <c r="E41" s="21" t="s">
        <v>78</v>
      </c>
      <c r="F41" s="11" t="s">
        <v>23</v>
      </c>
      <c r="G41" s="9"/>
      <c r="H41" s="6"/>
      <c r="I41" s="7" t="s">
        <v>131</v>
      </c>
    </row>
    <row r="42" spans="1:9" x14ac:dyDescent="0.5">
      <c r="A42" s="34">
        <v>41</v>
      </c>
      <c r="B42" s="35">
        <v>310.5</v>
      </c>
      <c r="C42" s="36">
        <f t="shared" si="0"/>
        <v>7.1000000000000227</v>
      </c>
      <c r="D42" s="37" t="s">
        <v>79</v>
      </c>
      <c r="E42" s="38" t="s">
        <v>78</v>
      </c>
      <c r="F42" s="39" t="s">
        <v>24</v>
      </c>
      <c r="G42" s="40" t="s">
        <v>54</v>
      </c>
      <c r="H42" s="40" t="s">
        <v>19</v>
      </c>
      <c r="I42" s="42"/>
    </row>
    <row r="43" spans="1:9" x14ac:dyDescent="0.5">
      <c r="A43" s="31">
        <v>42</v>
      </c>
      <c r="B43" s="4">
        <v>317.8</v>
      </c>
      <c r="C43" s="5">
        <f t="shared" si="0"/>
        <v>7.3000000000000114</v>
      </c>
      <c r="D43" s="24" t="s">
        <v>85</v>
      </c>
      <c r="E43" s="21"/>
      <c r="F43" s="11" t="s">
        <v>23</v>
      </c>
      <c r="G43" s="6" t="s">
        <v>15</v>
      </c>
      <c r="H43" s="6"/>
      <c r="I43" s="7" t="s">
        <v>88</v>
      </c>
    </row>
    <row r="44" spans="1:9" ht="39.6" x14ac:dyDescent="0.5">
      <c r="A44" s="34">
        <v>43</v>
      </c>
      <c r="B44" s="35">
        <v>320.89999999999998</v>
      </c>
      <c r="C44" s="36">
        <f t="shared" si="0"/>
        <v>3.0999999999999659</v>
      </c>
      <c r="D44" s="37" t="s">
        <v>81</v>
      </c>
      <c r="E44" s="38"/>
      <c r="F44" s="39" t="s">
        <v>24</v>
      </c>
      <c r="G44" s="44" t="s">
        <v>58</v>
      </c>
      <c r="H44" s="40"/>
      <c r="I44" s="42"/>
    </row>
    <row r="45" spans="1:9" x14ac:dyDescent="0.5">
      <c r="A45" s="31">
        <v>44</v>
      </c>
      <c r="B45" s="4">
        <v>321</v>
      </c>
      <c r="C45" s="5">
        <f t="shared" si="0"/>
        <v>0.10000000000002274</v>
      </c>
      <c r="D45" s="24" t="s">
        <v>79</v>
      </c>
      <c r="E45" s="21"/>
      <c r="F45" s="11" t="s">
        <v>23</v>
      </c>
      <c r="G45" s="6" t="s">
        <v>54</v>
      </c>
      <c r="H45" s="6" t="s">
        <v>20</v>
      </c>
      <c r="I45" s="8" t="s">
        <v>89</v>
      </c>
    </row>
    <row r="46" spans="1:9" x14ac:dyDescent="0.5">
      <c r="A46" s="34">
        <v>45</v>
      </c>
      <c r="B46" s="35">
        <v>383.7</v>
      </c>
      <c r="C46" s="36">
        <f t="shared" si="0"/>
        <v>62.699999999999989</v>
      </c>
      <c r="D46" s="37" t="s">
        <v>85</v>
      </c>
      <c r="E46" s="38"/>
      <c r="F46" s="43" t="s">
        <v>23</v>
      </c>
      <c r="G46" s="40" t="s">
        <v>53</v>
      </c>
      <c r="H46" s="40" t="s">
        <v>21</v>
      </c>
      <c r="I46" s="41"/>
    </row>
    <row r="47" spans="1:9" x14ac:dyDescent="0.5">
      <c r="A47" s="31">
        <v>46</v>
      </c>
      <c r="B47" s="4">
        <v>394.9</v>
      </c>
      <c r="C47" s="5">
        <f t="shared" si="0"/>
        <v>11.199999999999989</v>
      </c>
      <c r="D47" s="24" t="s">
        <v>81</v>
      </c>
      <c r="E47" s="21" t="s">
        <v>78</v>
      </c>
      <c r="F47" s="12" t="s">
        <v>24</v>
      </c>
      <c r="G47" s="6" t="s">
        <v>53</v>
      </c>
      <c r="H47" s="6" t="s">
        <v>90</v>
      </c>
      <c r="I47" s="7"/>
    </row>
    <row r="48" spans="1:9" x14ac:dyDescent="0.5">
      <c r="A48" s="34">
        <v>47</v>
      </c>
      <c r="B48" s="35">
        <v>395.9</v>
      </c>
      <c r="C48" s="36">
        <f t="shared" si="0"/>
        <v>1</v>
      </c>
      <c r="D48" s="37" t="s">
        <v>81</v>
      </c>
      <c r="E48" s="38"/>
      <c r="F48" s="43" t="s">
        <v>23</v>
      </c>
      <c r="G48" s="40" t="s">
        <v>52</v>
      </c>
      <c r="H48" s="40"/>
      <c r="I48" s="41" t="s">
        <v>112</v>
      </c>
    </row>
    <row r="49" spans="1:9" ht="26.4" x14ac:dyDescent="0.5">
      <c r="A49" s="32">
        <v>48</v>
      </c>
      <c r="B49" s="15">
        <v>396.4</v>
      </c>
      <c r="C49" s="16">
        <f t="shared" si="0"/>
        <v>0.5</v>
      </c>
      <c r="D49" s="26" t="s">
        <v>84</v>
      </c>
      <c r="E49" s="22"/>
      <c r="F49" s="14" t="s">
        <v>22</v>
      </c>
      <c r="G49" s="48" t="s">
        <v>156</v>
      </c>
      <c r="H49" s="48"/>
      <c r="I49" s="49"/>
    </row>
    <row r="50" spans="1:9" x14ac:dyDescent="0.5">
      <c r="A50" s="34">
        <v>49</v>
      </c>
      <c r="B50" s="35">
        <v>397.5</v>
      </c>
      <c r="C50" s="36">
        <f t="shared" si="0"/>
        <v>1.1000000000000227</v>
      </c>
      <c r="D50" s="37" t="s">
        <v>79</v>
      </c>
      <c r="E50" s="38"/>
      <c r="F50" s="43" t="s">
        <v>23</v>
      </c>
      <c r="G50" s="40" t="s">
        <v>59</v>
      </c>
      <c r="H50" s="40" t="s">
        <v>41</v>
      </c>
      <c r="I50" s="42"/>
    </row>
    <row r="51" spans="1:9" x14ac:dyDescent="0.5">
      <c r="A51" s="31">
        <v>50</v>
      </c>
      <c r="B51" s="4">
        <v>425.8</v>
      </c>
      <c r="C51" s="5">
        <f t="shared" si="0"/>
        <v>28.300000000000011</v>
      </c>
      <c r="D51" s="24" t="s">
        <v>81</v>
      </c>
      <c r="E51" s="21" t="s">
        <v>78</v>
      </c>
      <c r="F51" s="12" t="s">
        <v>24</v>
      </c>
      <c r="G51" s="6" t="s">
        <v>50</v>
      </c>
      <c r="H51" s="6" t="s">
        <v>26</v>
      </c>
      <c r="I51" s="7" t="s">
        <v>91</v>
      </c>
    </row>
    <row r="52" spans="1:9" x14ac:dyDescent="0.5">
      <c r="A52" s="34">
        <v>51</v>
      </c>
      <c r="B52" s="35">
        <v>427.4</v>
      </c>
      <c r="C52" s="36">
        <f t="shared" si="0"/>
        <v>1.5999999999999659</v>
      </c>
      <c r="D52" s="37" t="s">
        <v>80</v>
      </c>
      <c r="E52" s="38"/>
      <c r="F52" s="39" t="s">
        <v>24</v>
      </c>
      <c r="G52" s="40" t="s">
        <v>60</v>
      </c>
      <c r="H52" s="40"/>
      <c r="I52" s="41" t="s">
        <v>101</v>
      </c>
    </row>
    <row r="53" spans="1:9" x14ac:dyDescent="0.5">
      <c r="A53" s="31">
        <v>52</v>
      </c>
      <c r="B53" s="4">
        <v>434.9</v>
      </c>
      <c r="C53" s="5">
        <f t="shared" si="0"/>
        <v>7.5</v>
      </c>
      <c r="D53" s="24" t="s">
        <v>80</v>
      </c>
      <c r="E53" s="21" t="s">
        <v>78</v>
      </c>
      <c r="F53" s="12" t="s">
        <v>24</v>
      </c>
      <c r="G53" s="6" t="s">
        <v>27</v>
      </c>
      <c r="H53" s="6" t="s">
        <v>28</v>
      </c>
      <c r="I53" s="7"/>
    </row>
    <row r="54" spans="1:9" x14ac:dyDescent="0.5">
      <c r="A54" s="34">
        <v>53</v>
      </c>
      <c r="B54" s="35">
        <v>435</v>
      </c>
      <c r="C54" s="36">
        <f t="shared" si="0"/>
        <v>0.10000000000002274</v>
      </c>
      <c r="D54" s="37" t="s">
        <v>80</v>
      </c>
      <c r="E54" s="38"/>
      <c r="F54" s="39" t="s">
        <v>24</v>
      </c>
      <c r="G54" s="40" t="s">
        <v>27</v>
      </c>
      <c r="H54" s="40"/>
      <c r="I54" s="41" t="s">
        <v>92</v>
      </c>
    </row>
    <row r="55" spans="1:9" x14ac:dyDescent="0.5">
      <c r="A55" s="31">
        <v>54</v>
      </c>
      <c r="B55" s="4">
        <v>437.6</v>
      </c>
      <c r="C55" s="5">
        <f t="shared" si="0"/>
        <v>2.6000000000000227</v>
      </c>
      <c r="D55" s="24" t="s">
        <v>81</v>
      </c>
      <c r="E55" s="21"/>
      <c r="F55" s="12" t="s">
        <v>24</v>
      </c>
      <c r="G55" s="6" t="s">
        <v>61</v>
      </c>
      <c r="H55" s="6"/>
      <c r="I55" s="8"/>
    </row>
    <row r="56" spans="1:9" x14ac:dyDescent="0.5">
      <c r="A56" s="34">
        <v>55</v>
      </c>
      <c r="B56" s="35">
        <v>477.5</v>
      </c>
      <c r="C56" s="36">
        <f t="shared" si="0"/>
        <v>39.899999999999977</v>
      </c>
      <c r="D56" s="37" t="s">
        <v>85</v>
      </c>
      <c r="E56" s="38"/>
      <c r="F56" s="43" t="s">
        <v>23</v>
      </c>
      <c r="G56" s="40" t="s">
        <v>62</v>
      </c>
      <c r="H56" s="40"/>
      <c r="I56" s="41"/>
    </row>
    <row r="57" spans="1:9" x14ac:dyDescent="0.5">
      <c r="A57" s="31">
        <v>56</v>
      </c>
      <c r="B57" s="4">
        <v>482.5</v>
      </c>
      <c r="C57" s="5">
        <f t="shared" si="0"/>
        <v>5</v>
      </c>
      <c r="D57" s="24" t="s">
        <v>79</v>
      </c>
      <c r="E57" s="21"/>
      <c r="F57" s="12" t="s">
        <v>24</v>
      </c>
      <c r="G57" s="6" t="s">
        <v>63</v>
      </c>
      <c r="H57" s="6"/>
      <c r="I57" s="7" t="s">
        <v>133</v>
      </c>
    </row>
    <row r="58" spans="1:9" x14ac:dyDescent="0.5">
      <c r="A58" s="34">
        <v>57</v>
      </c>
      <c r="B58" s="35">
        <v>482.6</v>
      </c>
      <c r="C58" s="36">
        <f t="shared" si="0"/>
        <v>0.10000000000002274</v>
      </c>
      <c r="D58" s="37" t="s">
        <v>79</v>
      </c>
      <c r="E58" s="38"/>
      <c r="F58" s="43" t="s">
        <v>23</v>
      </c>
      <c r="G58" s="40" t="s">
        <v>63</v>
      </c>
      <c r="H58" s="40"/>
      <c r="I58" s="41"/>
    </row>
    <row r="59" spans="1:9" x14ac:dyDescent="0.5">
      <c r="A59" s="31">
        <v>58</v>
      </c>
      <c r="B59" s="4">
        <v>483.2</v>
      </c>
      <c r="C59" s="5">
        <f t="shared" si="0"/>
        <v>0.59999999999996589</v>
      </c>
      <c r="D59" s="21" t="s">
        <v>86</v>
      </c>
      <c r="E59" s="21" t="s">
        <v>78</v>
      </c>
      <c r="F59" s="12" t="s">
        <v>24</v>
      </c>
      <c r="G59" s="6" t="s">
        <v>43</v>
      </c>
      <c r="H59" s="6" t="s">
        <v>134</v>
      </c>
      <c r="I59" s="7" t="s">
        <v>135</v>
      </c>
    </row>
    <row r="60" spans="1:9" ht="26.4" x14ac:dyDescent="0.5">
      <c r="A60" s="32">
        <v>59</v>
      </c>
      <c r="B60" s="15">
        <v>483.3</v>
      </c>
      <c r="C60" s="16">
        <f t="shared" si="0"/>
        <v>0.10000000000002274</v>
      </c>
      <c r="D60" s="26" t="s">
        <v>84</v>
      </c>
      <c r="E60" s="22"/>
      <c r="F60" s="14" t="s">
        <v>25</v>
      </c>
      <c r="G60" s="48" t="s">
        <v>157</v>
      </c>
      <c r="H60" s="48"/>
      <c r="I60" s="49"/>
    </row>
    <row r="61" spans="1:9" x14ac:dyDescent="0.5">
      <c r="A61" s="31">
        <v>60</v>
      </c>
      <c r="B61" s="4">
        <v>490.2</v>
      </c>
      <c r="C61" s="5">
        <f t="shared" si="0"/>
        <v>6.8999999999999773</v>
      </c>
      <c r="D61" s="24" t="s">
        <v>81</v>
      </c>
      <c r="E61" s="21" t="s">
        <v>78</v>
      </c>
      <c r="F61" s="12" t="s">
        <v>24</v>
      </c>
      <c r="G61" s="6" t="s">
        <v>64</v>
      </c>
      <c r="H61" s="6" t="s">
        <v>29</v>
      </c>
      <c r="I61" s="7"/>
    </row>
    <row r="62" spans="1:9" x14ac:dyDescent="0.5">
      <c r="A62" s="34">
        <v>61</v>
      </c>
      <c r="B62" s="35">
        <v>491.4</v>
      </c>
      <c r="C62" s="36">
        <f t="shared" si="0"/>
        <v>1.1999999999999886</v>
      </c>
      <c r="D62" s="45" t="s">
        <v>82</v>
      </c>
      <c r="E62" s="38"/>
      <c r="F62" s="43" t="s">
        <v>23</v>
      </c>
      <c r="G62" s="40" t="s">
        <v>65</v>
      </c>
      <c r="H62" s="40" t="s">
        <v>102</v>
      </c>
      <c r="I62" s="41" t="s">
        <v>30</v>
      </c>
    </row>
    <row r="63" spans="1:9" x14ac:dyDescent="0.5">
      <c r="A63" s="31">
        <v>62</v>
      </c>
      <c r="B63" s="4">
        <v>497.5</v>
      </c>
      <c r="C63" s="5">
        <f t="shared" si="0"/>
        <v>6.1000000000000227</v>
      </c>
      <c r="D63" s="24" t="s">
        <v>79</v>
      </c>
      <c r="E63" s="21"/>
      <c r="F63" s="11" t="s">
        <v>23</v>
      </c>
      <c r="G63" s="6" t="s">
        <v>66</v>
      </c>
      <c r="H63" s="6"/>
      <c r="I63" s="8"/>
    </row>
    <row r="64" spans="1:9" x14ac:dyDescent="0.5">
      <c r="A64" s="34">
        <v>63</v>
      </c>
      <c r="B64" s="35">
        <v>498.2</v>
      </c>
      <c r="C64" s="36">
        <f t="shared" si="0"/>
        <v>0.69999999999998863</v>
      </c>
      <c r="D64" s="37" t="s">
        <v>80</v>
      </c>
      <c r="E64" s="38"/>
      <c r="F64" s="39" t="s">
        <v>24</v>
      </c>
      <c r="G64" s="40" t="s">
        <v>65</v>
      </c>
      <c r="H64" s="40" t="s">
        <v>103</v>
      </c>
      <c r="I64" s="41"/>
    </row>
    <row r="65" spans="1:9" x14ac:dyDescent="0.5">
      <c r="A65" s="31">
        <v>64</v>
      </c>
      <c r="B65" s="4">
        <v>507.1</v>
      </c>
      <c r="C65" s="5">
        <f t="shared" si="0"/>
        <v>8.9000000000000341</v>
      </c>
      <c r="D65" s="24" t="s">
        <v>80</v>
      </c>
      <c r="E65" s="21" t="s">
        <v>78</v>
      </c>
      <c r="F65" s="12" t="s">
        <v>24</v>
      </c>
      <c r="G65" s="6" t="s">
        <v>65</v>
      </c>
      <c r="H65" s="6" t="s">
        <v>104</v>
      </c>
      <c r="I65" s="7"/>
    </row>
    <row r="66" spans="1:9" x14ac:dyDescent="0.5">
      <c r="A66" s="34">
        <v>65</v>
      </c>
      <c r="B66" s="35">
        <v>510.9</v>
      </c>
      <c r="C66" s="36">
        <f t="shared" si="0"/>
        <v>3.7999999999999545</v>
      </c>
      <c r="D66" s="37" t="s">
        <v>80</v>
      </c>
      <c r="E66" s="38"/>
      <c r="F66" s="39" t="s">
        <v>24</v>
      </c>
      <c r="G66" s="40"/>
      <c r="H66" s="44"/>
      <c r="I66" s="41" t="s">
        <v>137</v>
      </c>
    </row>
    <row r="67" spans="1:9" x14ac:dyDescent="0.5">
      <c r="A67" s="31">
        <v>66</v>
      </c>
      <c r="B67" s="4">
        <v>512.5</v>
      </c>
      <c r="C67" s="5">
        <f t="shared" si="0"/>
        <v>1.6000000000000227</v>
      </c>
      <c r="D67" s="24" t="s">
        <v>81</v>
      </c>
      <c r="E67" s="21"/>
      <c r="F67" s="11" t="s">
        <v>23</v>
      </c>
      <c r="G67" s="6" t="s">
        <v>138</v>
      </c>
      <c r="H67" s="6"/>
      <c r="I67" s="7" t="s">
        <v>139</v>
      </c>
    </row>
    <row r="68" spans="1:9" x14ac:dyDescent="0.5">
      <c r="A68" s="34">
        <v>67</v>
      </c>
      <c r="B68" s="35">
        <v>514.70000000000005</v>
      </c>
      <c r="C68" s="36">
        <f t="shared" ref="C68:C90" si="1">B68-B67</f>
        <v>2.2000000000000455</v>
      </c>
      <c r="D68" s="37" t="s">
        <v>81</v>
      </c>
      <c r="E68" s="38"/>
      <c r="F68" s="39" t="s">
        <v>24</v>
      </c>
      <c r="G68" s="40" t="s">
        <v>118</v>
      </c>
      <c r="H68" s="40" t="s">
        <v>140</v>
      </c>
      <c r="I68" s="41"/>
    </row>
    <row r="69" spans="1:9" x14ac:dyDescent="0.5">
      <c r="A69" s="31">
        <v>68</v>
      </c>
      <c r="B69" s="4">
        <v>518.1</v>
      </c>
      <c r="C69" s="5">
        <f t="shared" si="1"/>
        <v>3.3999999999999773</v>
      </c>
      <c r="D69" s="24" t="s">
        <v>81</v>
      </c>
      <c r="E69" s="21"/>
      <c r="F69" s="11" t="s">
        <v>23</v>
      </c>
      <c r="G69" s="6" t="s">
        <v>118</v>
      </c>
      <c r="H69" s="6" t="s">
        <v>141</v>
      </c>
      <c r="I69" s="7"/>
    </row>
    <row r="70" spans="1:9" x14ac:dyDescent="0.5">
      <c r="A70" s="34">
        <v>69</v>
      </c>
      <c r="B70" s="35">
        <v>539.79999999999995</v>
      </c>
      <c r="C70" s="36">
        <f t="shared" si="1"/>
        <v>21.699999999999932</v>
      </c>
      <c r="D70" s="37" t="s">
        <v>81</v>
      </c>
      <c r="E70" s="38" t="s">
        <v>78</v>
      </c>
      <c r="F70" s="39" t="s">
        <v>24</v>
      </c>
      <c r="G70" s="40" t="s">
        <v>67</v>
      </c>
      <c r="H70" s="40" t="s">
        <v>105</v>
      </c>
      <c r="I70" s="41"/>
    </row>
    <row r="71" spans="1:9" ht="26.4" x14ac:dyDescent="0.5">
      <c r="A71" s="32">
        <v>70</v>
      </c>
      <c r="B71" s="15">
        <v>545.5</v>
      </c>
      <c r="C71" s="16">
        <f t="shared" si="1"/>
        <v>5.7000000000000455</v>
      </c>
      <c r="D71" s="27" t="s">
        <v>81</v>
      </c>
      <c r="E71" s="22"/>
      <c r="F71" s="14" t="s">
        <v>22</v>
      </c>
      <c r="G71" s="48" t="s">
        <v>158</v>
      </c>
      <c r="H71" s="48"/>
      <c r="I71" s="49"/>
    </row>
    <row r="72" spans="1:9" x14ac:dyDescent="0.5">
      <c r="A72" s="34">
        <v>71</v>
      </c>
      <c r="B72" s="35">
        <v>553</v>
      </c>
      <c r="C72" s="36">
        <f t="shared" si="1"/>
        <v>7.5</v>
      </c>
      <c r="D72" s="37" t="s">
        <v>85</v>
      </c>
      <c r="E72" s="38"/>
      <c r="F72" s="43" t="s">
        <v>23</v>
      </c>
      <c r="G72" s="40" t="s">
        <v>68</v>
      </c>
      <c r="H72" s="40" t="s">
        <v>106</v>
      </c>
      <c r="I72" s="41"/>
    </row>
    <row r="73" spans="1:9" x14ac:dyDescent="0.5">
      <c r="A73" s="31">
        <v>72</v>
      </c>
      <c r="B73" s="4">
        <v>558.1</v>
      </c>
      <c r="C73" s="5">
        <f t="shared" si="1"/>
        <v>5.1000000000000227</v>
      </c>
      <c r="D73" s="24" t="s">
        <v>81</v>
      </c>
      <c r="E73" s="21" t="s">
        <v>78</v>
      </c>
      <c r="F73" s="11" t="s">
        <v>23</v>
      </c>
      <c r="G73" s="6" t="s">
        <v>31</v>
      </c>
      <c r="H73" s="6" t="s">
        <v>96</v>
      </c>
      <c r="I73" s="7"/>
    </row>
    <row r="74" spans="1:9" x14ac:dyDescent="0.5">
      <c r="A74" s="34">
        <v>73</v>
      </c>
      <c r="B74" s="35">
        <v>560.20000000000005</v>
      </c>
      <c r="C74" s="36">
        <f t="shared" si="1"/>
        <v>2.1000000000000227</v>
      </c>
      <c r="D74" s="37" t="s">
        <v>81</v>
      </c>
      <c r="E74" s="38"/>
      <c r="F74" s="39" t="s">
        <v>24</v>
      </c>
      <c r="G74" s="40" t="s">
        <v>69</v>
      </c>
      <c r="H74" s="40" t="s">
        <v>97</v>
      </c>
      <c r="I74" s="41"/>
    </row>
    <row r="75" spans="1:9" x14ac:dyDescent="0.5">
      <c r="A75" s="31">
        <v>74</v>
      </c>
      <c r="B75" s="4">
        <v>560.4</v>
      </c>
      <c r="C75" s="5">
        <f t="shared" si="1"/>
        <v>0.19999999999993179</v>
      </c>
      <c r="D75" s="24" t="s">
        <v>79</v>
      </c>
      <c r="E75" s="21"/>
      <c r="F75" s="12" t="s">
        <v>24</v>
      </c>
      <c r="G75" s="6" t="s">
        <v>69</v>
      </c>
      <c r="H75" s="6"/>
      <c r="I75" s="7"/>
    </row>
    <row r="76" spans="1:9" ht="39.6" x14ac:dyDescent="0.5">
      <c r="A76" s="34">
        <v>75</v>
      </c>
      <c r="B76" s="35">
        <v>561.1</v>
      </c>
      <c r="C76" s="36">
        <f t="shared" si="1"/>
        <v>0.70000000000004547</v>
      </c>
      <c r="D76" s="37" t="s">
        <v>79</v>
      </c>
      <c r="E76" s="38" t="s">
        <v>78</v>
      </c>
      <c r="F76" s="43" t="s">
        <v>23</v>
      </c>
      <c r="G76" s="44" t="s">
        <v>70</v>
      </c>
      <c r="H76" s="40" t="s">
        <v>32</v>
      </c>
      <c r="I76" s="42"/>
    </row>
    <row r="77" spans="1:9" ht="39.6" x14ac:dyDescent="0.5">
      <c r="A77" s="31">
        <v>76</v>
      </c>
      <c r="B77" s="4">
        <v>571.1</v>
      </c>
      <c r="C77" s="5">
        <f t="shared" si="1"/>
        <v>10</v>
      </c>
      <c r="D77" s="24" t="s">
        <v>80</v>
      </c>
      <c r="E77" s="21" t="s">
        <v>78</v>
      </c>
      <c r="F77" s="12" t="s">
        <v>24</v>
      </c>
      <c r="G77" s="13" t="s">
        <v>33</v>
      </c>
      <c r="H77" s="9" t="s">
        <v>75</v>
      </c>
      <c r="I77" s="7"/>
    </row>
    <row r="78" spans="1:9" ht="39.6" x14ac:dyDescent="0.5">
      <c r="A78" s="34">
        <v>77</v>
      </c>
      <c r="B78" s="35">
        <v>574.70000000000005</v>
      </c>
      <c r="C78" s="36">
        <f t="shared" si="1"/>
        <v>3.6000000000000227</v>
      </c>
      <c r="D78" s="46" t="s">
        <v>107</v>
      </c>
      <c r="E78" s="38" t="s">
        <v>78</v>
      </c>
      <c r="F78" s="39" t="s">
        <v>24</v>
      </c>
      <c r="G78" s="44" t="s">
        <v>150</v>
      </c>
      <c r="H78" s="40"/>
      <c r="I78" s="42" t="s">
        <v>108</v>
      </c>
    </row>
    <row r="79" spans="1:9" x14ac:dyDescent="0.5">
      <c r="A79" s="31">
        <v>78</v>
      </c>
      <c r="B79" s="4">
        <v>576</v>
      </c>
      <c r="C79" s="5">
        <f t="shared" si="1"/>
        <v>1.2999999999999545</v>
      </c>
      <c r="D79" s="24" t="s">
        <v>81</v>
      </c>
      <c r="E79" s="21" t="s">
        <v>78</v>
      </c>
      <c r="F79" s="12" t="s">
        <v>24</v>
      </c>
      <c r="G79" s="6" t="s">
        <v>72</v>
      </c>
      <c r="H79" s="6" t="s">
        <v>34</v>
      </c>
      <c r="I79" s="7"/>
    </row>
    <row r="80" spans="1:9" x14ac:dyDescent="0.5">
      <c r="A80" s="34">
        <v>79</v>
      </c>
      <c r="B80" s="35">
        <v>576</v>
      </c>
      <c r="C80" s="36">
        <f t="shared" si="1"/>
        <v>0</v>
      </c>
      <c r="D80" s="37" t="s">
        <v>81</v>
      </c>
      <c r="E80" s="38" t="s">
        <v>78</v>
      </c>
      <c r="F80" s="43" t="s">
        <v>23</v>
      </c>
      <c r="G80" s="40" t="s">
        <v>35</v>
      </c>
      <c r="H80" s="40" t="s">
        <v>34</v>
      </c>
      <c r="I80" s="41"/>
    </row>
    <row r="81" spans="1:9" x14ac:dyDescent="0.5">
      <c r="A81" s="31">
        <v>80</v>
      </c>
      <c r="B81" s="4">
        <v>580.20000000000005</v>
      </c>
      <c r="C81" s="5">
        <f t="shared" si="1"/>
        <v>4.2000000000000455</v>
      </c>
      <c r="D81" s="24" t="s">
        <v>81</v>
      </c>
      <c r="E81" s="21" t="s">
        <v>78</v>
      </c>
      <c r="F81" s="12" t="s">
        <v>24</v>
      </c>
      <c r="G81" s="6" t="s">
        <v>73</v>
      </c>
      <c r="H81" s="6" t="s">
        <v>36</v>
      </c>
      <c r="I81" s="8"/>
    </row>
    <row r="82" spans="1:9" x14ac:dyDescent="0.5">
      <c r="A82" s="34">
        <v>81</v>
      </c>
      <c r="B82" s="35">
        <v>593.29999999999995</v>
      </c>
      <c r="C82" s="36">
        <f t="shared" si="1"/>
        <v>13.099999999999909</v>
      </c>
      <c r="D82" s="37" t="s">
        <v>80</v>
      </c>
      <c r="E82" s="38" t="s">
        <v>78</v>
      </c>
      <c r="F82" s="39" t="s">
        <v>24</v>
      </c>
      <c r="G82" s="40" t="s">
        <v>37</v>
      </c>
      <c r="H82" s="40"/>
      <c r="I82" s="41"/>
    </row>
    <row r="83" spans="1:9" x14ac:dyDescent="0.5">
      <c r="A83" s="31">
        <v>82</v>
      </c>
      <c r="B83" s="4">
        <v>593.5</v>
      </c>
      <c r="C83" s="5">
        <f t="shared" si="1"/>
        <v>0.20000000000004547</v>
      </c>
      <c r="D83" s="24" t="s">
        <v>81</v>
      </c>
      <c r="E83" s="21" t="s">
        <v>78</v>
      </c>
      <c r="F83" s="11" t="s">
        <v>23</v>
      </c>
      <c r="G83" s="6"/>
      <c r="H83" s="6" t="s">
        <v>98</v>
      </c>
      <c r="I83" s="7"/>
    </row>
    <row r="84" spans="1:9" x14ac:dyDescent="0.5">
      <c r="A84" s="34">
        <v>83</v>
      </c>
      <c r="B84" s="35">
        <v>595.4</v>
      </c>
      <c r="C84" s="36">
        <f t="shared" si="1"/>
        <v>1.8999999999999773</v>
      </c>
      <c r="D84" s="37" t="s">
        <v>79</v>
      </c>
      <c r="E84" s="38"/>
      <c r="F84" s="39" t="s">
        <v>24</v>
      </c>
      <c r="G84" s="40" t="s">
        <v>143</v>
      </c>
      <c r="H84" s="40"/>
      <c r="I84" s="41"/>
    </row>
    <row r="85" spans="1:9" x14ac:dyDescent="0.5">
      <c r="A85" s="31">
        <v>84</v>
      </c>
      <c r="B85" s="4">
        <v>596.9</v>
      </c>
      <c r="C85" s="5">
        <f>B85-B84</f>
        <v>1.5</v>
      </c>
      <c r="D85" s="24" t="s">
        <v>81</v>
      </c>
      <c r="E85" s="21"/>
      <c r="F85" s="11" t="s">
        <v>23</v>
      </c>
      <c r="G85" s="6"/>
      <c r="H85" s="6"/>
      <c r="I85" s="7" t="s">
        <v>129</v>
      </c>
    </row>
    <row r="86" spans="1:9" x14ac:dyDescent="0.5">
      <c r="A86" s="34">
        <v>85</v>
      </c>
      <c r="B86" s="35">
        <v>597.1</v>
      </c>
      <c r="C86" s="36">
        <f>B86-B85</f>
        <v>0.20000000000004547</v>
      </c>
      <c r="D86" s="37" t="s">
        <v>81</v>
      </c>
      <c r="E86" s="38" t="s">
        <v>78</v>
      </c>
      <c r="F86" s="39" t="s">
        <v>24</v>
      </c>
      <c r="G86" s="40"/>
      <c r="H86" s="40" t="s">
        <v>144</v>
      </c>
      <c r="I86" s="41"/>
    </row>
    <row r="87" spans="1:9" x14ac:dyDescent="0.5">
      <c r="A87" s="31">
        <v>86</v>
      </c>
      <c r="B87" s="4">
        <v>599.29999999999995</v>
      </c>
      <c r="C87" s="5">
        <f t="shared" si="1"/>
        <v>2.1999999999999318</v>
      </c>
      <c r="D87" s="24" t="s">
        <v>81</v>
      </c>
      <c r="E87" s="21" t="s">
        <v>78</v>
      </c>
      <c r="F87" s="11" t="s">
        <v>23</v>
      </c>
      <c r="G87" s="6"/>
      <c r="H87" s="6" t="s">
        <v>145</v>
      </c>
      <c r="I87" s="7"/>
    </row>
    <row r="88" spans="1:9" x14ac:dyDescent="0.5">
      <c r="A88" s="34">
        <v>86</v>
      </c>
      <c r="B88" s="35">
        <v>599.4</v>
      </c>
      <c r="C88" s="36">
        <f>B88-B87</f>
        <v>0.10000000000002274</v>
      </c>
      <c r="D88" s="37" t="s">
        <v>80</v>
      </c>
      <c r="E88" s="38"/>
      <c r="F88" s="39" t="s">
        <v>24</v>
      </c>
      <c r="G88" s="40"/>
      <c r="H88" s="40"/>
      <c r="I88" s="41" t="s">
        <v>146</v>
      </c>
    </row>
    <row r="89" spans="1:9" x14ac:dyDescent="0.5">
      <c r="A89" s="31">
        <v>87</v>
      </c>
      <c r="B89" s="4">
        <v>599.9</v>
      </c>
      <c r="C89" s="5">
        <f>B89-B88</f>
        <v>0.5</v>
      </c>
      <c r="D89" s="24" t="s">
        <v>79</v>
      </c>
      <c r="E89" s="21"/>
      <c r="F89" s="12" t="s">
        <v>24</v>
      </c>
      <c r="G89" s="6"/>
      <c r="H89" s="6"/>
      <c r="I89" s="7"/>
    </row>
    <row r="90" spans="1:9" x14ac:dyDescent="0.5">
      <c r="A90" s="34">
        <v>88</v>
      </c>
      <c r="B90" s="35">
        <v>599.9</v>
      </c>
      <c r="C90" s="36">
        <f t="shared" si="1"/>
        <v>0</v>
      </c>
      <c r="D90" s="37" t="s">
        <v>81</v>
      </c>
      <c r="E90" s="38" t="s">
        <v>78</v>
      </c>
      <c r="F90" s="43" t="s">
        <v>23</v>
      </c>
      <c r="G90" s="40" t="s">
        <v>147</v>
      </c>
      <c r="H90" s="40" t="s">
        <v>148</v>
      </c>
      <c r="I90" s="41"/>
    </row>
    <row r="91" spans="1:9" ht="26.4" x14ac:dyDescent="0.5">
      <c r="A91" s="32">
        <v>89</v>
      </c>
      <c r="B91" s="15">
        <v>603.1</v>
      </c>
      <c r="C91" s="16">
        <f>B91-B90</f>
        <v>3.2000000000000455</v>
      </c>
      <c r="D91" s="18"/>
      <c r="E91" s="22"/>
      <c r="F91" s="17"/>
      <c r="G91" s="48" t="s">
        <v>159</v>
      </c>
      <c r="H91" s="48"/>
      <c r="I91" s="49"/>
    </row>
    <row r="93" spans="1:9" x14ac:dyDescent="0.5">
      <c r="A93" s="47" t="s">
        <v>149</v>
      </c>
      <c r="B93" s="47"/>
      <c r="C93" s="47"/>
      <c r="D93" s="47"/>
      <c r="E93" s="47"/>
      <c r="F93" s="47"/>
      <c r="G93" s="47"/>
      <c r="H93" s="47"/>
      <c r="I93" s="47"/>
    </row>
  </sheetData>
  <mergeCells count="10">
    <mergeCell ref="G60:I60"/>
    <mergeCell ref="G71:I71"/>
    <mergeCell ref="G91:I91"/>
    <mergeCell ref="A93:I93"/>
    <mergeCell ref="G2:I2"/>
    <mergeCell ref="G16:I16"/>
    <mergeCell ref="G24:I24"/>
    <mergeCell ref="G32:I32"/>
    <mergeCell ref="G40:I40"/>
    <mergeCell ref="G49:I49"/>
  </mergeCells>
  <phoneticPr fontI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Header xml:space="preserve">&amp;L2025BRM802江差600km&amp;CV1.2&amp;R2024年8月2日 5：00スタート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シート</vt:lpstr>
      <vt:lpstr>シート v1.0</vt:lpstr>
      <vt:lpstr>シート!ExternalData_1</vt:lpstr>
      <vt:lpstr>'シート v1.0'!ExternalData_1</vt:lpstr>
      <vt:lpstr>'シート v1.0'!Print_Titles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尾方　進吾</dc:creator>
  <cp:lastModifiedBy>NOZAKI ノズトフ</cp:lastModifiedBy>
  <cp:lastPrinted>2025-07-31T12:16:35Z</cp:lastPrinted>
  <dcterms:created xsi:type="dcterms:W3CDTF">2024-05-07T11:40:43Z</dcterms:created>
  <dcterms:modified xsi:type="dcterms:W3CDTF">2025-07-31T12:16:56Z</dcterms:modified>
</cp:coreProperties>
</file>