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/>
  <mc:AlternateContent xmlns:mc="http://schemas.openxmlformats.org/markup-compatibility/2006">
    <mc:Choice Requires="x15">
      <x15ac:absPath xmlns:x15ac="http://schemas.microsoft.com/office/spreadsheetml/2010/11/ac" url="C:\Users\lg23087\Desktop\武田用\ブルベ関係\R7（2025）\BRM920霧立400\"/>
    </mc:Choice>
  </mc:AlternateContent>
  <xr:revisionPtr revIDLastSave="0" documentId="13_ncr:1_{1404B22B-A7F5-4797-89BC-B3C8E40D4EBD}" xr6:coauthVersionLast="47" xr6:coauthVersionMax="47" xr10:uidLastSave="{00000000-0000-0000-0000-000000000000}"/>
  <bookViews>
    <workbookView xWindow="-120" yWindow="-120" windowWidth="20730" windowHeight="11160" tabRatio="369" xr2:uid="{00000000-000D-0000-FFFF-FFFF00000000}"/>
  </bookViews>
  <sheets>
    <sheet name="霧立400" sheetId="1" r:id="rId1"/>
  </sheets>
  <definedNames>
    <definedName name="_xlnm.Print_Titles" localSheetId="0">霧立400!$2:$2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6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l="1"/>
  <c r="A49" i="1" s="1"/>
  <c r="A50" i="1" s="1"/>
  <c r="A51" i="1" l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<sst xmlns="http://schemas.openxmlformats.org/spreadsheetml/2006/main" count="267" uniqueCount="99">
  <si>
    <t>No．</t>
  </si>
  <si>
    <t>進路先ルート</t>
  </si>
  <si>
    <t>地名（交差点名）</t>
  </si>
  <si>
    <t>信号</t>
  </si>
  <si>
    <t>交差点</t>
  </si>
  <si>
    <t>進路</t>
  </si>
  <si>
    <t>区間距離</t>
  </si>
  <si>
    <t>積算距離</t>
  </si>
  <si>
    <t>道標の方向</t>
  </si>
  <si>
    <t>目標物他備考</t>
  </si>
  <si>
    <t>Open</t>
  </si>
  <si>
    <t>Close</t>
  </si>
  <si>
    <t>ＳＴＡＲＴ</t>
  </si>
  <si>
    <t>←</t>
  </si>
  <si>
    <t>┼</t>
  </si>
  <si>
    <t>→</t>
  </si>
  <si>
    <t>┬</t>
  </si>
  <si>
    <t>┤</t>
  </si>
  <si>
    <t>↑</t>
  </si>
  <si>
    <t>├</t>
  </si>
  <si>
    <t>ＰＣ２</t>
  </si>
  <si>
    <t>↷</t>
  </si>
  <si>
    <t>GOAL</t>
  </si>
  <si>
    <t>↗</t>
  </si>
  <si>
    <t>市道</t>
  </si>
  <si>
    <t>前田森林公園</t>
  </si>
  <si>
    <t>道44</t>
  </si>
  <si>
    <t>道273</t>
  </si>
  <si>
    <t>東茨戸2-1</t>
  </si>
  <si>
    <t>国337</t>
  </si>
  <si>
    <t>道112</t>
  </si>
  <si>
    <t>当別</t>
  </si>
  <si>
    <t>町道</t>
  </si>
  <si>
    <t>道81</t>
  </si>
  <si>
    <t>左奥</t>
  </si>
  <si>
    <t>獅子内</t>
  </si>
  <si>
    <t>当別ダム管理所(ふくろうオブジェ)【右】</t>
  </si>
  <si>
    <t>月形</t>
  </si>
  <si>
    <t>PC1</t>
  </si>
  <si>
    <t>セブンイレブン月形町店【右】</t>
  </si>
  <si>
    <t>道28</t>
  </si>
  <si>
    <t>一時停止標識あり</t>
  </si>
  <si>
    <t>Y</t>
  </si>
  <si>
    <t>橋の方向へ</t>
  </si>
  <si>
    <t>道625</t>
  </si>
  <si>
    <t>国275</t>
  </si>
  <si>
    <t>美深・碧水</t>
  </si>
  <si>
    <t>道47</t>
  </si>
  <si>
    <t>深川・妹背牛</t>
  </si>
  <si>
    <t>道282</t>
  </si>
  <si>
    <t>国233</t>
  </si>
  <si>
    <t>セイコーマート秩父別店【左】</t>
  </si>
  <si>
    <t>道281</t>
  </si>
  <si>
    <t>通過チェック2</t>
  </si>
  <si>
    <t>そば処霧立亭【右】</t>
  </si>
  <si>
    <t>国239</t>
  </si>
  <si>
    <t>羽幌・苫前</t>
  </si>
  <si>
    <t>道1049</t>
  </si>
  <si>
    <t>セイコーマート古丹別店【左】</t>
  </si>
  <si>
    <t>PC3</t>
  </si>
  <si>
    <t>三渓</t>
  </si>
  <si>
    <t>道1062</t>
  </si>
  <si>
    <t>留萌・小平</t>
  </si>
  <si>
    <t>国231</t>
  </si>
  <si>
    <t>浜益・増毛</t>
  </si>
  <si>
    <t>栄町2丁目</t>
  </si>
  <si>
    <t>札幌・浜益・増毛</t>
  </si>
  <si>
    <t>増毛港</t>
  </si>
  <si>
    <t>新港東1</t>
  </si>
  <si>
    <t>道1066</t>
  </si>
  <si>
    <t>道225</t>
  </si>
  <si>
    <t>小樽・朝里</t>
  </si>
  <si>
    <t>札幌市街・新川</t>
  </si>
  <si>
    <t>前田森林公園【左】</t>
  </si>
  <si>
    <t>通過チェック1</t>
  </si>
  <si>
    <t>手稲前田</t>
  </si>
  <si>
    <t>花畔2-1</t>
  </si>
  <si>
    <t>道11</t>
  </si>
  <si>
    <t>↖</t>
  </si>
  <si>
    <t>R275に出ない</t>
  </si>
  <si>
    <t>三毛別熊事件復元現場の看板あり</t>
  </si>
  <si>
    <t>右斜め方向</t>
    <rPh sb="0" eb="1">
      <t>ミギ</t>
    </rPh>
    <rPh sb="1" eb="2">
      <t>ナナ</t>
    </rPh>
    <rPh sb="3" eb="5">
      <t>ホウコウ</t>
    </rPh>
    <phoneticPr fontId="2"/>
  </si>
  <si>
    <t>正面踏切跡</t>
    <rPh sb="0" eb="2">
      <t>ショウメン</t>
    </rPh>
    <rPh sb="2" eb="4">
      <t>フミキリ</t>
    </rPh>
    <rPh sb="4" eb="5">
      <t>アト</t>
    </rPh>
    <phoneticPr fontId="2"/>
  </si>
  <si>
    <t>右側踏切跡</t>
    <rPh sb="4" eb="5">
      <t>アト</t>
    </rPh>
    <phoneticPr fontId="2"/>
  </si>
  <si>
    <t>看板はT字路</t>
    <rPh sb="0" eb="2">
      <t>カンバン</t>
    </rPh>
    <rPh sb="4" eb="5">
      <t>ジ</t>
    </rPh>
    <rPh sb="5" eb="6">
      <t>ロ</t>
    </rPh>
    <phoneticPr fontId="2"/>
  </si>
  <si>
    <t>滝川</t>
    <rPh sb="0" eb="2">
      <t>タキカワ</t>
    </rPh>
    <phoneticPr fontId="2"/>
  </si>
  <si>
    <t>左奥            （陰で見えにくい）</t>
    <rPh sb="15" eb="16">
      <t>カゲ</t>
    </rPh>
    <rPh sb="17" eb="18">
      <t>ミ</t>
    </rPh>
    <phoneticPr fontId="2"/>
  </si>
  <si>
    <t>秩父別</t>
    <rPh sb="0" eb="3">
      <t>チップベツ</t>
    </rPh>
    <phoneticPr fontId="2"/>
  </si>
  <si>
    <t>沼田・秩父別</t>
    <rPh sb="0" eb="2">
      <t>ヌマタ</t>
    </rPh>
    <rPh sb="3" eb="6">
      <t>チップベツ</t>
    </rPh>
    <phoneticPr fontId="2"/>
  </si>
  <si>
    <t>右奥「妹背牛郷土館」</t>
    <rPh sb="0" eb="2">
      <t>ミギオク</t>
    </rPh>
    <rPh sb="3" eb="6">
      <t>モセウシ</t>
    </rPh>
    <rPh sb="6" eb="9">
      <t>キョウドカン</t>
    </rPh>
    <phoneticPr fontId="2"/>
  </si>
  <si>
    <t>右手前「金滴酒造」</t>
    <phoneticPr fontId="2"/>
  </si>
  <si>
    <t>左手前「バス停」</t>
    <rPh sb="0" eb="1">
      <t>ヒダリ</t>
    </rPh>
    <rPh sb="1" eb="3">
      <t>テマエ</t>
    </rPh>
    <rPh sb="6" eb="7">
      <t>テイ</t>
    </rPh>
    <phoneticPr fontId="2"/>
  </si>
  <si>
    <t>力昼</t>
    <rPh sb="0" eb="2">
      <t>リキビル</t>
    </rPh>
    <phoneticPr fontId="2"/>
  </si>
  <si>
    <t>参考18:28</t>
    <rPh sb="0" eb="2">
      <t>サンコウ</t>
    </rPh>
    <phoneticPr fontId="2"/>
  </si>
  <si>
    <t>新港西3</t>
    <rPh sb="0" eb="1">
      <t>シン</t>
    </rPh>
    <rPh sb="1" eb="2">
      <t>ミナト</t>
    </rPh>
    <rPh sb="2" eb="3">
      <t>ニシ</t>
    </rPh>
    <phoneticPr fontId="2"/>
  </si>
  <si>
    <t>国239</t>
    <rPh sb="0" eb="1">
      <t>クニ</t>
    </rPh>
    <phoneticPr fontId="2"/>
  </si>
  <si>
    <t>2025BRM920霧立400キューシート</t>
    <phoneticPr fontId="2"/>
  </si>
  <si>
    <t>9月20日 6：00スタート</t>
    <phoneticPr fontId="2"/>
  </si>
  <si>
    <t>21/09：00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</si>
</sst>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_ "/>
    <numFmt numFmtId="177" formatCode="h:mm;@"/>
    <numFmt numFmtId="178" formatCode="0.0_);[Red]\(0.0\)"/>
  </numFmts>
  <fonts count="18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4"/>
      <color rgb="FF0070C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26"/>
      <color rgb="FFFF0000"/>
      <name val="HGP創英角ｺﾞｼｯｸUB"/>
      <family val="3"/>
      <charset val="128"/>
    </font>
    <font>
      <b/>
      <sz val="8"/>
      <color theme="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auto="1"/>
      </top>
      <bottom style="medium">
        <color auto="1"/>
      </bottom>
      <diagonal/>
    </border>
    <border>
      <left style="hair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auto="1"/>
      </top>
      <bottom style="medium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/>
      <diagonal/>
    </border>
    <border>
      <left style="hair">
        <color rgb="FF000000"/>
      </left>
      <right style="medium">
        <color auto="1"/>
      </right>
      <top style="hair">
        <color auto="1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hair">
        <color rgb="FF000000"/>
      </right>
      <top style="medium">
        <color auto="1"/>
      </top>
      <bottom style="medium">
        <color auto="1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1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auto="1"/>
      </right>
      <top/>
      <bottom/>
      <diagonal/>
    </border>
    <border>
      <left style="hair">
        <color rgb="FF000000"/>
      </left>
      <right style="medium">
        <color auto="1"/>
      </right>
      <top style="hair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auto="1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auto="1"/>
      </top>
      <bottom style="medium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</cellStyleXfs>
  <cellXfs count="146">
    <xf numFmtId="0" fontId="0" fillId="0" borderId="0" xfId="0"/>
    <xf numFmtId="0" fontId="4" fillId="0" borderId="0" xfId="7" applyFont="1" applyAlignment="1">
      <alignment horizontal="left" vertical="center"/>
    </xf>
    <xf numFmtId="0" fontId="5" fillId="0" borderId="0" xfId="7" applyFont="1" applyAlignment="1">
      <alignment horizontal="left" vertical="center" shrinkToFit="1"/>
    </xf>
    <xf numFmtId="0" fontId="5" fillId="0" borderId="0" xfId="7" applyFont="1" applyAlignment="1">
      <alignment horizontal="right" vertical="center"/>
    </xf>
    <xf numFmtId="0" fontId="6" fillId="0" borderId="0" xfId="7" applyFont="1" applyAlignment="1">
      <alignment horizontal="center" vertical="center"/>
    </xf>
    <xf numFmtId="20" fontId="5" fillId="0" borderId="0" xfId="7" applyNumberFormat="1" applyFont="1" applyAlignment="1">
      <alignment vertical="center" shrinkToFit="1"/>
    </xf>
    <xf numFmtId="0" fontId="5" fillId="0" borderId="0" xfId="7" applyFont="1" applyAlignment="1">
      <alignment vertical="center"/>
    </xf>
    <xf numFmtId="14" fontId="7" fillId="0" borderId="0" xfId="7" applyNumberFormat="1" applyFont="1" applyAlignment="1">
      <alignment horizontal="right" vertical="center"/>
    </xf>
    <xf numFmtId="0" fontId="4" fillId="0" borderId="0" xfId="0" applyFont="1"/>
    <xf numFmtId="0" fontId="5" fillId="0" borderId="0" xfId="7" applyFont="1" applyAlignment="1">
      <alignment horizontal="center" vertical="center"/>
    </xf>
    <xf numFmtId="0" fontId="8" fillId="0" borderId="0" xfId="7" applyFont="1" applyAlignment="1">
      <alignment vertical="center"/>
    </xf>
    <xf numFmtId="0" fontId="7" fillId="3" borderId="21" xfId="7" applyFont="1" applyFill="1" applyBorder="1" applyAlignment="1">
      <alignment horizontal="center" vertical="center"/>
    </xf>
    <xf numFmtId="0" fontId="8" fillId="3" borderId="14" xfId="7" applyFont="1" applyFill="1" applyBorder="1" applyAlignment="1">
      <alignment horizontal="left" vertical="center" shrinkToFit="1"/>
    </xf>
    <xf numFmtId="0" fontId="8" fillId="3" borderId="14" xfId="7" applyFont="1" applyFill="1" applyBorder="1" applyAlignment="1">
      <alignment horizontal="center" vertical="center"/>
    </xf>
    <xf numFmtId="0" fontId="9" fillId="2" borderId="22" xfId="6" applyFont="1" applyFill="1" applyBorder="1" applyAlignment="1">
      <alignment horizontal="center" vertical="center" shrinkToFit="1"/>
    </xf>
    <xf numFmtId="0" fontId="7" fillId="3" borderId="14" xfId="7" applyFont="1" applyFill="1" applyBorder="1" applyAlignment="1">
      <alignment horizontal="left" vertical="center" shrinkToFit="1"/>
    </xf>
    <xf numFmtId="177" fontId="8" fillId="3" borderId="14" xfId="7" applyNumberFormat="1" applyFont="1" applyFill="1" applyBorder="1" applyAlignment="1">
      <alignment horizontal="center" vertical="center"/>
    </xf>
    <xf numFmtId="177" fontId="8" fillId="3" borderId="15" xfId="7" applyNumberFormat="1" applyFont="1" applyFill="1" applyBorder="1" applyAlignment="1">
      <alignment horizontal="center" vertical="center"/>
    </xf>
    <xf numFmtId="0" fontId="7" fillId="0" borderId="3" xfId="7" applyFont="1" applyBorder="1" applyAlignment="1">
      <alignment horizontal="center" vertical="center"/>
    </xf>
    <xf numFmtId="0" fontId="7" fillId="0" borderId="1" xfId="7" applyFont="1" applyBorder="1" applyAlignment="1">
      <alignment horizontal="left" vertical="center" shrinkToFit="1"/>
    </xf>
    <xf numFmtId="0" fontId="7" fillId="0" borderId="1" xfId="7" applyFont="1" applyBorder="1" applyAlignment="1">
      <alignment horizontal="left" vertical="center"/>
    </xf>
    <xf numFmtId="0" fontId="4" fillId="4" borderId="7" xfId="7" applyFont="1" applyFill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shrinkToFit="1"/>
    </xf>
    <xf numFmtId="176" fontId="7" fillId="0" borderId="1" xfId="7" applyNumberFormat="1" applyFont="1" applyBorder="1" applyAlignment="1">
      <alignment horizontal="left" vertical="center"/>
    </xf>
    <xf numFmtId="20" fontId="8" fillId="0" borderId="1" xfId="7" applyNumberFormat="1" applyFont="1" applyBorder="1" applyAlignment="1">
      <alignment vertical="center"/>
    </xf>
    <xf numFmtId="20" fontId="8" fillId="0" borderId="4" xfId="7" applyNumberFormat="1" applyFont="1" applyBorder="1" applyAlignment="1">
      <alignment vertical="center"/>
    </xf>
    <xf numFmtId="0" fontId="7" fillId="0" borderId="1" xfId="7" applyFont="1" applyBorder="1" applyAlignment="1">
      <alignment vertical="center"/>
    </xf>
    <xf numFmtId="0" fontId="10" fillId="0" borderId="6" xfId="6" applyFont="1" applyBorder="1" applyAlignment="1">
      <alignment horizontal="center" vertical="center" shrinkToFit="1"/>
    </xf>
    <xf numFmtId="0" fontId="11" fillId="0" borderId="0" xfId="7" applyFont="1" applyAlignment="1">
      <alignment vertical="center"/>
    </xf>
    <xf numFmtId="0" fontId="12" fillId="0" borderId="1" xfId="7" applyFont="1" applyBorder="1" applyAlignment="1">
      <alignment vertical="center"/>
    </xf>
    <xf numFmtId="0" fontId="12" fillId="0" borderId="1" xfId="7" applyFont="1" applyBorder="1" applyAlignment="1">
      <alignment horizontal="center" vertical="center"/>
    </xf>
    <xf numFmtId="20" fontId="13" fillId="0" borderId="1" xfId="7" applyNumberFormat="1" applyFont="1" applyBorder="1" applyAlignment="1">
      <alignment vertical="center"/>
    </xf>
    <xf numFmtId="20" fontId="13" fillId="0" borderId="4" xfId="7" applyNumberFormat="1" applyFont="1" applyBorder="1" applyAlignment="1">
      <alignment vertical="center"/>
    </xf>
    <xf numFmtId="0" fontId="8" fillId="0" borderId="6" xfId="7" applyFont="1" applyBorder="1" applyAlignment="1">
      <alignment horizontal="center" vertical="center"/>
    </xf>
    <xf numFmtId="0" fontId="7" fillId="0" borderId="11" xfId="7" applyFont="1" applyBorder="1" applyAlignment="1">
      <alignment horizontal="center" vertical="center"/>
    </xf>
    <xf numFmtId="0" fontId="8" fillId="2" borderId="20" xfId="7" applyFont="1" applyFill="1" applyBorder="1" applyAlignment="1">
      <alignment horizontal="center" vertical="center"/>
    </xf>
    <xf numFmtId="0" fontId="8" fillId="2" borderId="14" xfId="7" applyFont="1" applyFill="1" applyBorder="1" applyAlignment="1">
      <alignment horizontal="left" vertical="center" shrinkToFit="1"/>
    </xf>
    <xf numFmtId="0" fontId="13" fillId="3" borderId="14" xfId="7" applyFont="1" applyFill="1" applyBorder="1" applyAlignment="1">
      <alignment horizontal="center" vertical="center"/>
    </xf>
    <xf numFmtId="0" fontId="14" fillId="2" borderId="14" xfId="6" applyFont="1" applyFill="1" applyBorder="1" applyAlignment="1">
      <alignment horizontal="center" vertical="center" shrinkToFit="1"/>
    </xf>
    <xf numFmtId="0" fontId="15" fillId="3" borderId="14" xfId="7" applyFont="1" applyFill="1" applyBorder="1" applyAlignment="1">
      <alignment horizontal="left" vertical="center" shrinkToFit="1"/>
    </xf>
    <xf numFmtId="0" fontId="7" fillId="0" borderId="2" xfId="7" applyFont="1" applyBorder="1" applyAlignment="1">
      <alignment horizontal="center" vertical="center"/>
    </xf>
    <xf numFmtId="0" fontId="7" fillId="0" borderId="7" xfId="7" applyFont="1" applyBorder="1" applyAlignment="1">
      <alignment horizontal="left" vertical="center" shrinkToFit="1"/>
    </xf>
    <xf numFmtId="0" fontId="12" fillId="0" borderId="7" xfId="7" applyFont="1" applyBorder="1" applyAlignment="1">
      <alignment vertical="center"/>
    </xf>
    <xf numFmtId="0" fontId="7" fillId="0" borderId="7" xfId="7" applyFont="1" applyBorder="1" applyAlignment="1">
      <alignment horizontal="center" vertical="center"/>
    </xf>
    <xf numFmtId="176" fontId="7" fillId="0" borderId="7" xfId="7" applyNumberFormat="1" applyFont="1" applyBorder="1" applyAlignment="1">
      <alignment horizontal="left" vertical="center"/>
    </xf>
    <xf numFmtId="20" fontId="13" fillId="0" borderId="7" xfId="7" applyNumberFormat="1" applyFont="1" applyBorder="1" applyAlignment="1">
      <alignment vertical="center"/>
    </xf>
    <xf numFmtId="20" fontId="13" fillId="0" borderId="13" xfId="7" applyNumberFormat="1" applyFont="1" applyBorder="1" applyAlignment="1">
      <alignment vertical="center"/>
    </xf>
    <xf numFmtId="0" fontId="7" fillId="0" borderId="6" xfId="7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 shrinkToFit="1"/>
    </xf>
    <xf numFmtId="176" fontId="7" fillId="0" borderId="1" xfId="7" applyNumberFormat="1" applyFont="1" applyBorder="1" applyAlignment="1">
      <alignment horizontal="left" vertical="center" shrinkToFit="1"/>
    </xf>
    <xf numFmtId="0" fontId="7" fillId="0" borderId="6" xfId="7" applyFont="1" applyBorder="1" applyAlignment="1">
      <alignment horizontal="left" vertical="center" shrinkToFit="1"/>
    </xf>
    <xf numFmtId="0" fontId="7" fillId="0" borderId="6" xfId="7" applyFont="1" applyBorder="1" applyAlignment="1">
      <alignment vertical="center"/>
    </xf>
    <xf numFmtId="176" fontId="7" fillId="0" borderId="6" xfId="7" applyNumberFormat="1" applyFont="1" applyBorder="1" applyAlignment="1">
      <alignment horizontal="left" vertical="center" shrinkToFit="1"/>
    </xf>
    <xf numFmtId="176" fontId="7" fillId="0" borderId="6" xfId="7" applyNumberFormat="1" applyFont="1" applyBorder="1" applyAlignment="1">
      <alignment horizontal="left" vertical="center"/>
    </xf>
    <xf numFmtId="20" fontId="13" fillId="0" borderId="6" xfId="7" applyNumberFormat="1" applyFont="1" applyBorder="1" applyAlignment="1">
      <alignment vertical="center"/>
    </xf>
    <xf numFmtId="0" fontId="7" fillId="0" borderId="18" xfId="7" applyFont="1" applyBorder="1" applyAlignment="1">
      <alignment horizontal="left" vertical="center" shrinkToFit="1"/>
    </xf>
    <xf numFmtId="0" fontId="7" fillId="0" borderId="18" xfId="7" applyFont="1" applyBorder="1" applyAlignment="1">
      <alignment vertical="center"/>
    </xf>
    <xf numFmtId="0" fontId="7" fillId="0" borderId="18" xfId="7" applyFont="1" applyBorder="1" applyAlignment="1">
      <alignment horizontal="center" vertical="center"/>
    </xf>
    <xf numFmtId="176" fontId="7" fillId="0" borderId="18" xfId="7" applyNumberFormat="1" applyFont="1" applyBorder="1" applyAlignment="1">
      <alignment horizontal="left" vertical="center" shrinkToFit="1"/>
    </xf>
    <xf numFmtId="176" fontId="7" fillId="0" borderId="18" xfId="7" applyNumberFormat="1" applyFont="1" applyBorder="1" applyAlignment="1">
      <alignment horizontal="left" vertical="center"/>
    </xf>
    <xf numFmtId="20" fontId="13" fillId="0" borderId="18" xfId="7" applyNumberFormat="1" applyFont="1" applyBorder="1" applyAlignment="1">
      <alignment vertical="center"/>
    </xf>
    <xf numFmtId="20" fontId="13" fillId="0" borderId="19" xfId="7" applyNumberFormat="1" applyFont="1" applyBorder="1" applyAlignment="1">
      <alignment vertical="center"/>
    </xf>
    <xf numFmtId="0" fontId="6" fillId="0" borderId="0" xfId="7" applyFont="1" applyAlignment="1">
      <alignment vertical="center"/>
    </xf>
    <xf numFmtId="0" fontId="7" fillId="0" borderId="7" xfId="7" applyFont="1" applyBorder="1" applyAlignment="1">
      <alignment horizontal="left" vertical="center"/>
    </xf>
    <xf numFmtId="177" fontId="7" fillId="0" borderId="7" xfId="7" applyNumberFormat="1" applyFont="1" applyBorder="1" applyAlignment="1">
      <alignment horizontal="center" vertical="center"/>
    </xf>
    <xf numFmtId="177" fontId="7" fillId="0" borderId="13" xfId="7" applyNumberFormat="1" applyFont="1" applyBorder="1" applyAlignment="1">
      <alignment horizontal="center" vertical="center"/>
    </xf>
    <xf numFmtId="20" fontId="7" fillId="0" borderId="1" xfId="7" applyNumberFormat="1" applyFont="1" applyBorder="1" applyAlignment="1">
      <alignment vertical="center"/>
    </xf>
    <xf numFmtId="20" fontId="7" fillId="0" borderId="4" xfId="7" applyNumberFormat="1" applyFont="1" applyBorder="1" applyAlignment="1">
      <alignment vertical="center"/>
    </xf>
    <xf numFmtId="0" fontId="7" fillId="0" borderId="6" xfId="7" applyFont="1" applyBorder="1" applyAlignment="1">
      <alignment horizontal="left" vertical="center"/>
    </xf>
    <xf numFmtId="20" fontId="7" fillId="0" borderId="6" xfId="7" applyNumberFormat="1" applyFont="1" applyBorder="1" applyAlignment="1">
      <alignment vertical="center"/>
    </xf>
    <xf numFmtId="20" fontId="7" fillId="0" borderId="12" xfId="7" applyNumberFormat="1" applyFont="1" applyBorder="1" applyAlignment="1">
      <alignment vertical="center"/>
    </xf>
    <xf numFmtId="0" fontId="4" fillId="4" borderId="1" xfId="7" applyFont="1" applyFill="1" applyBorder="1" applyAlignment="1">
      <alignment horizontal="center" vertical="center"/>
    </xf>
    <xf numFmtId="177" fontId="8" fillId="3" borderId="15" xfId="7" applyNumberFormat="1" applyFont="1" applyFill="1" applyBorder="1" applyAlignment="1">
      <alignment horizontal="center" vertical="center" shrinkToFit="1"/>
    </xf>
    <xf numFmtId="176" fontId="7" fillId="0" borderId="1" xfId="7" applyNumberFormat="1" applyFont="1" applyBorder="1" applyAlignment="1">
      <alignment horizontal="left" vertical="center" wrapText="1"/>
    </xf>
    <xf numFmtId="20" fontId="7" fillId="0" borderId="5" xfId="7" applyNumberFormat="1" applyFont="1" applyBorder="1" applyAlignment="1">
      <alignment vertical="center"/>
    </xf>
    <xf numFmtId="20" fontId="7" fillId="0" borderId="16" xfId="7" applyNumberFormat="1" applyFont="1" applyBorder="1" applyAlignment="1">
      <alignment vertical="center"/>
    </xf>
    <xf numFmtId="0" fontId="10" fillId="0" borderId="1" xfId="6" applyFont="1" applyBorder="1" applyAlignment="1">
      <alignment horizontal="center" vertical="center" shrinkToFit="1"/>
    </xf>
    <xf numFmtId="0" fontId="5" fillId="0" borderId="0" xfId="7" applyFont="1" applyAlignment="1">
      <alignment vertical="center" shrinkToFit="1"/>
    </xf>
    <xf numFmtId="0" fontId="5" fillId="0" borderId="0" xfId="7" applyFont="1" applyAlignment="1">
      <alignment horizontal="right" vertical="center" shrinkToFit="1"/>
    </xf>
    <xf numFmtId="178" fontId="8" fillId="3" borderId="14" xfId="7" applyNumberFormat="1" applyFont="1" applyFill="1" applyBorder="1" applyAlignment="1">
      <alignment horizontal="right" vertical="center" shrinkToFit="1"/>
    </xf>
    <xf numFmtId="178" fontId="7" fillId="0" borderId="1" xfId="7" applyNumberFormat="1" applyFont="1" applyBorder="1" applyAlignment="1">
      <alignment horizontal="right" vertical="center" shrinkToFit="1"/>
    </xf>
    <xf numFmtId="178" fontId="7" fillId="0" borderId="23" xfId="7" applyNumberFormat="1" applyFont="1" applyBorder="1" applyAlignment="1">
      <alignment horizontal="right" vertical="center" shrinkToFit="1"/>
    </xf>
    <xf numFmtId="178" fontId="7" fillId="2" borderId="14" xfId="7" applyNumberFormat="1" applyFont="1" applyFill="1" applyBorder="1" applyAlignment="1">
      <alignment horizontal="right" vertical="center" shrinkToFit="1"/>
    </xf>
    <xf numFmtId="178" fontId="8" fillId="2" borderId="24" xfId="7" applyNumberFormat="1" applyFont="1" applyFill="1" applyBorder="1" applyAlignment="1">
      <alignment horizontal="right" vertical="center" shrinkToFit="1"/>
    </xf>
    <xf numFmtId="178" fontId="7" fillId="0" borderId="7" xfId="7" applyNumberFormat="1" applyFont="1" applyBorder="1" applyAlignment="1">
      <alignment horizontal="right" vertical="center" shrinkToFit="1"/>
    </xf>
    <xf numFmtId="178" fontId="7" fillId="0" borderId="25" xfId="7" applyNumberFormat="1" applyFont="1" applyBorder="1" applyAlignment="1">
      <alignment horizontal="right" vertical="center" shrinkToFit="1"/>
    </xf>
    <xf numFmtId="178" fontId="7" fillId="0" borderId="26" xfId="7" applyNumberFormat="1" applyFont="1" applyBorder="1" applyAlignment="1">
      <alignment horizontal="right" vertical="center" shrinkToFit="1"/>
    </xf>
    <xf numFmtId="178" fontId="7" fillId="0" borderId="6" xfId="7" applyNumberFormat="1" applyFont="1" applyBorder="1" applyAlignment="1">
      <alignment horizontal="right" vertical="center" shrinkToFit="1"/>
    </xf>
    <xf numFmtId="178" fontId="8" fillId="2" borderId="17" xfId="7" applyNumberFormat="1" applyFont="1" applyFill="1" applyBorder="1" applyAlignment="1">
      <alignment horizontal="right" vertical="center" shrinkToFit="1"/>
    </xf>
    <xf numFmtId="178" fontId="8" fillId="2" borderId="14" xfId="7" applyNumberFormat="1" applyFont="1" applyFill="1" applyBorder="1" applyAlignment="1">
      <alignment horizontal="right" vertical="center" shrinkToFit="1"/>
    </xf>
    <xf numFmtId="0" fontId="16" fillId="3" borderId="14" xfId="6" applyFont="1" applyFill="1" applyBorder="1" applyAlignment="1">
      <alignment horizontal="center" vertical="center" shrinkToFit="1"/>
    </xf>
    <xf numFmtId="20" fontId="13" fillId="0" borderId="27" xfId="7" applyNumberFormat="1" applyFont="1" applyBorder="1" applyAlignment="1">
      <alignment vertical="center"/>
    </xf>
    <xf numFmtId="20" fontId="13" fillId="0" borderId="28" xfId="7" applyNumberFormat="1" applyFont="1" applyBorder="1" applyAlignment="1">
      <alignment vertical="center"/>
    </xf>
    <xf numFmtId="0" fontId="4" fillId="0" borderId="29" xfId="8" applyFont="1" applyBorder="1">
      <alignment vertical="center"/>
    </xf>
    <xf numFmtId="0" fontId="15" fillId="3" borderId="14" xfId="7" applyFont="1" applyFill="1" applyBorder="1" applyAlignment="1">
      <alignment horizontal="left" vertical="center"/>
    </xf>
    <xf numFmtId="0" fontId="7" fillId="0" borderId="30" xfId="7" applyFont="1" applyBorder="1" applyAlignment="1">
      <alignment horizontal="center" vertical="center"/>
    </xf>
    <xf numFmtId="0" fontId="7" fillId="0" borderId="31" xfId="7" applyFont="1" applyBorder="1" applyAlignment="1">
      <alignment horizontal="left" vertical="center" shrinkToFit="1"/>
    </xf>
    <xf numFmtId="0" fontId="7" fillId="0" borderId="31" xfId="7" applyFont="1" applyBorder="1" applyAlignment="1">
      <alignment vertical="center"/>
    </xf>
    <xf numFmtId="0" fontId="7" fillId="0" borderId="31" xfId="7" applyFont="1" applyBorder="1" applyAlignment="1">
      <alignment horizontal="center" vertical="center"/>
    </xf>
    <xf numFmtId="178" fontId="7" fillId="0" borderId="31" xfId="7" applyNumberFormat="1" applyFont="1" applyBorder="1" applyAlignment="1">
      <alignment horizontal="right" vertical="center" shrinkToFit="1"/>
    </xf>
    <xf numFmtId="178" fontId="7" fillId="0" borderId="32" xfId="7" applyNumberFormat="1" applyFont="1" applyBorder="1" applyAlignment="1">
      <alignment horizontal="right" vertical="center" shrinkToFit="1"/>
    </xf>
    <xf numFmtId="176" fontId="7" fillId="0" borderId="31" xfId="7" applyNumberFormat="1" applyFont="1" applyBorder="1" applyAlignment="1">
      <alignment horizontal="left" vertical="center" shrinkToFit="1"/>
    </xf>
    <xf numFmtId="176" fontId="7" fillId="0" borderId="31" xfId="7" applyNumberFormat="1" applyFont="1" applyBorder="1" applyAlignment="1">
      <alignment horizontal="left" vertical="center"/>
    </xf>
    <xf numFmtId="20" fontId="13" fillId="0" borderId="31" xfId="7" applyNumberFormat="1" applyFont="1" applyBorder="1" applyAlignment="1">
      <alignment vertical="center"/>
    </xf>
    <xf numFmtId="20" fontId="13" fillId="0" borderId="33" xfId="7" applyNumberFormat="1" applyFont="1" applyBorder="1" applyAlignment="1">
      <alignment vertical="center"/>
    </xf>
    <xf numFmtId="0" fontId="14" fillId="0" borderId="6" xfId="6" applyFont="1" applyBorder="1" applyAlignment="1">
      <alignment horizontal="center" vertical="center" shrinkToFit="1"/>
    </xf>
    <xf numFmtId="0" fontId="7" fillId="0" borderId="29" xfId="7" applyFont="1" applyBorder="1" applyAlignment="1">
      <alignment horizontal="left" vertical="center" shrinkToFit="1"/>
    </xf>
    <xf numFmtId="0" fontId="7" fillId="0" borderId="29" xfId="7" applyFont="1" applyBorder="1" applyAlignment="1">
      <alignment vertical="center"/>
    </xf>
    <xf numFmtId="0" fontId="7" fillId="0" borderId="29" xfId="7" applyFont="1" applyBorder="1" applyAlignment="1">
      <alignment horizontal="center" vertical="center"/>
    </xf>
    <xf numFmtId="176" fontId="7" fillId="0" borderId="29" xfId="7" applyNumberFormat="1" applyFont="1" applyBorder="1" applyAlignment="1">
      <alignment horizontal="left" vertical="center" shrinkToFit="1"/>
    </xf>
    <xf numFmtId="176" fontId="7" fillId="0" borderId="29" xfId="7" applyNumberFormat="1" applyFont="1" applyBorder="1" applyAlignment="1">
      <alignment horizontal="left" vertical="center"/>
    </xf>
    <xf numFmtId="20" fontId="13" fillId="0" borderId="29" xfId="7" applyNumberFormat="1" applyFont="1" applyBorder="1" applyAlignment="1">
      <alignment vertical="center"/>
    </xf>
    <xf numFmtId="20" fontId="13" fillId="0" borderId="34" xfId="7" applyNumberFormat="1" applyFont="1" applyBorder="1" applyAlignment="1">
      <alignment vertical="center"/>
    </xf>
    <xf numFmtId="0" fontId="9" fillId="0" borderId="31" xfId="6" applyFont="1" applyBorder="1" applyAlignment="1">
      <alignment horizontal="center" vertical="center" shrinkToFit="1"/>
    </xf>
    <xf numFmtId="0" fontId="17" fillId="5" borderId="8" xfId="7" applyFont="1" applyFill="1" applyBorder="1" applyAlignment="1">
      <alignment horizontal="center" vertical="center"/>
    </xf>
    <xf numFmtId="0" fontId="17" fillId="5" borderId="9" xfId="7" applyFont="1" applyFill="1" applyBorder="1" applyAlignment="1">
      <alignment horizontal="center" vertical="center" shrinkToFit="1"/>
    </xf>
    <xf numFmtId="0" fontId="17" fillId="5" borderId="9" xfId="7" applyFont="1" applyFill="1" applyBorder="1" applyAlignment="1">
      <alignment horizontal="center" vertical="center"/>
    </xf>
    <xf numFmtId="0" fontId="17" fillId="5" borderId="10" xfId="7" applyFont="1" applyFill="1" applyBorder="1" applyAlignment="1">
      <alignment horizontal="center" vertical="center"/>
    </xf>
    <xf numFmtId="0" fontId="8" fillId="2" borderId="8" xfId="7" applyFont="1" applyFill="1" applyBorder="1" applyAlignment="1">
      <alignment horizontal="center" vertical="center"/>
    </xf>
    <xf numFmtId="0" fontId="8" fillId="3" borderId="35" xfId="7" applyFont="1" applyFill="1" applyBorder="1" applyAlignment="1">
      <alignment horizontal="left" vertical="center" shrinkToFit="1"/>
    </xf>
    <xf numFmtId="0" fontId="13" fillId="3" borderId="35" xfId="7" applyFont="1" applyFill="1" applyBorder="1" applyAlignment="1">
      <alignment horizontal="center" vertical="center"/>
    </xf>
    <xf numFmtId="0" fontId="8" fillId="3" borderId="35" xfId="7" applyFont="1" applyFill="1" applyBorder="1" applyAlignment="1">
      <alignment horizontal="center" vertical="center"/>
    </xf>
    <xf numFmtId="178" fontId="8" fillId="2" borderId="36" xfId="7" applyNumberFormat="1" applyFont="1" applyFill="1" applyBorder="1" applyAlignment="1">
      <alignment horizontal="right" vertical="center" shrinkToFit="1"/>
    </xf>
    <xf numFmtId="0" fontId="15" fillId="3" borderId="35" xfId="7" applyFont="1" applyFill="1" applyBorder="1" applyAlignment="1">
      <alignment horizontal="left" vertical="center" shrinkToFit="1"/>
    </xf>
    <xf numFmtId="177" fontId="8" fillId="3" borderId="35" xfId="7" applyNumberFormat="1" applyFont="1" applyFill="1" applyBorder="1" applyAlignment="1">
      <alignment horizontal="center" vertical="center"/>
    </xf>
    <xf numFmtId="177" fontId="8" fillId="3" borderId="37" xfId="7" applyNumberFormat="1" applyFont="1" applyFill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9" fillId="0" borderId="7" xfId="6" applyFont="1" applyBorder="1" applyAlignment="1">
      <alignment horizontal="center" vertical="center" shrinkToFit="1"/>
    </xf>
    <xf numFmtId="0" fontId="8" fillId="0" borderId="39" xfId="7" applyFont="1" applyBorder="1" applyAlignment="1">
      <alignment horizontal="left" vertical="center" shrinkToFit="1"/>
    </xf>
    <xf numFmtId="0" fontId="13" fillId="0" borderId="39" xfId="7" applyFont="1" applyBorder="1" applyAlignment="1">
      <alignment horizontal="center" vertical="center"/>
    </xf>
    <xf numFmtId="0" fontId="8" fillId="0" borderId="39" xfId="7" applyFont="1" applyBorder="1" applyAlignment="1">
      <alignment horizontal="center" vertical="center"/>
    </xf>
    <xf numFmtId="178" fontId="7" fillId="0" borderId="39" xfId="7" applyNumberFormat="1" applyFont="1" applyBorder="1" applyAlignment="1">
      <alignment horizontal="right" vertical="center" shrinkToFit="1"/>
    </xf>
    <xf numFmtId="177" fontId="8" fillId="0" borderId="39" xfId="7" applyNumberFormat="1" applyFont="1" applyBorder="1" applyAlignment="1">
      <alignment horizontal="center" vertical="center"/>
    </xf>
    <xf numFmtId="177" fontId="8" fillId="0" borderId="40" xfId="7" applyNumberFormat="1" applyFont="1" applyBorder="1" applyAlignment="1">
      <alignment horizontal="center" vertical="center"/>
    </xf>
    <xf numFmtId="0" fontId="7" fillId="0" borderId="38" xfId="7" applyFont="1" applyBorder="1" applyAlignment="1">
      <alignment horizontal="center" vertical="center"/>
    </xf>
    <xf numFmtId="0" fontId="8" fillId="3" borderId="41" xfId="7" applyFont="1" applyFill="1" applyBorder="1" applyAlignment="1">
      <alignment horizontal="center" vertical="center"/>
    </xf>
    <xf numFmtId="0" fontId="16" fillId="3" borderId="41" xfId="6" applyFont="1" applyFill="1" applyBorder="1" applyAlignment="1">
      <alignment horizontal="center" vertical="center" shrinkToFit="1"/>
    </xf>
    <xf numFmtId="178" fontId="7" fillId="2" borderId="41" xfId="7" applyNumberFormat="1" applyFont="1" applyFill="1" applyBorder="1" applyAlignment="1">
      <alignment horizontal="right" vertical="center" shrinkToFit="1"/>
    </xf>
    <xf numFmtId="0" fontId="7" fillId="0" borderId="39" xfId="7" applyFont="1" applyBorder="1" applyAlignment="1">
      <alignment horizontal="center" vertical="center"/>
    </xf>
    <xf numFmtId="0" fontId="9" fillId="0" borderId="39" xfId="6" applyFont="1" applyBorder="1" applyAlignment="1">
      <alignment horizontal="center" vertical="center" shrinkToFit="1"/>
    </xf>
    <xf numFmtId="0" fontId="7" fillId="0" borderId="39" xfId="7" applyFont="1" applyBorder="1" applyAlignment="1">
      <alignment horizontal="left" vertical="center" shrinkToFit="1"/>
    </xf>
    <xf numFmtId="0" fontId="7" fillId="0" borderId="31" xfId="7" applyFont="1" applyBorder="1" applyAlignment="1">
      <alignment horizontal="left" vertical="center"/>
    </xf>
    <xf numFmtId="178" fontId="7" fillId="0" borderId="42" xfId="7" applyNumberFormat="1" applyFont="1" applyBorder="1" applyAlignment="1">
      <alignment horizontal="right" vertical="center" shrinkToFit="1"/>
    </xf>
    <xf numFmtId="20" fontId="7" fillId="0" borderId="31" xfId="7" applyNumberFormat="1" applyFont="1" applyBorder="1" applyAlignment="1">
      <alignment vertical="center"/>
    </xf>
    <xf numFmtId="20" fontId="7" fillId="0" borderId="43" xfId="7" applyNumberFormat="1" applyFont="1" applyBorder="1" applyAlignment="1">
      <alignment vertical="center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7" xr:uid="{00000000-0005-0000-0000-000000000000}"/>
    <cellStyle name="Percent" xfId="1" xr:uid="{00000000-0005-0000-0000-000001000000}"/>
    <cellStyle name="標準" xfId="0" builtinId="0"/>
    <cellStyle name="標準 2" xfId="6" xr:uid="{00000000-0005-0000-0000-000006000000}"/>
    <cellStyle name="標準_パラダイスウィーク2012" xfId="8" xr:uid="{00D5F6DA-AFD0-4738-8B84-DA3B273DC5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63</xdr:row>
      <xdr:rowOff>66675</xdr:rowOff>
    </xdr:from>
    <xdr:ext cx="390525" cy="180975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69449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64</xdr:row>
      <xdr:rowOff>76200</xdr:rowOff>
    </xdr:from>
    <xdr:ext cx="390525" cy="180975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7240250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59</xdr:row>
      <xdr:rowOff>66675</xdr:rowOff>
    </xdr:from>
    <xdr:ext cx="390525" cy="180975"/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58019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60</xdr:row>
      <xdr:rowOff>66675</xdr:rowOff>
    </xdr:from>
    <xdr:ext cx="390525" cy="180975"/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6087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68</xdr:row>
      <xdr:rowOff>66675</xdr:rowOff>
    </xdr:from>
    <xdr:ext cx="390525" cy="180975"/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8373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69</xdr:row>
      <xdr:rowOff>66675</xdr:rowOff>
    </xdr:from>
    <xdr:ext cx="390525" cy="180975"/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86594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3</xdr:row>
      <xdr:rowOff>66675</xdr:rowOff>
    </xdr:from>
    <xdr:ext cx="390525" cy="180975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9429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8</xdr:row>
      <xdr:rowOff>66675</xdr:rowOff>
    </xdr:from>
    <xdr:ext cx="390525" cy="180975"/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2371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9</xdr:row>
      <xdr:rowOff>66675</xdr:rowOff>
    </xdr:from>
    <xdr:ext cx="390525" cy="180975"/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26574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11</xdr:row>
      <xdr:rowOff>66675</xdr:rowOff>
    </xdr:from>
    <xdr:ext cx="390525" cy="180975"/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32289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12</xdr:row>
      <xdr:rowOff>66675</xdr:rowOff>
    </xdr:from>
    <xdr:ext cx="390525" cy="180975"/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3514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14</xdr:row>
      <xdr:rowOff>66675</xdr:rowOff>
    </xdr:from>
    <xdr:ext cx="390525" cy="180975"/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40862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371475</xdr:colOff>
      <xdr:row>14</xdr:row>
      <xdr:rowOff>57150</xdr:rowOff>
    </xdr:from>
    <xdr:ext cx="209550" cy="209550"/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24725" y="4076700"/>
          <a:ext cx="209550" cy="209550"/>
        </a:xfrm>
        <a:prstGeom prst="rect">
          <a:avLst/>
        </a:prstGeom>
        <a:noFill/>
        <a:ln w="9525">
          <a:noFill/>
          <a:miter lim="800000"/>
        </a:ln>
      </xdr:spPr>
    </xdr:pic>
    <xdr:clientData/>
  </xdr:oneCellAnchor>
  <xdr:oneCellAnchor>
    <xdr:from>
      <xdr:col>3</xdr:col>
      <xdr:colOff>19050</xdr:colOff>
      <xdr:row>15</xdr:row>
      <xdr:rowOff>66675</xdr:rowOff>
    </xdr:from>
    <xdr:ext cx="390525" cy="180975"/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43719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37</xdr:row>
      <xdr:rowOff>66675</xdr:rowOff>
    </xdr:from>
    <xdr:ext cx="390525" cy="180975"/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0372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39</xdr:row>
      <xdr:rowOff>66675</xdr:rowOff>
    </xdr:from>
    <xdr:ext cx="390525" cy="180975"/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09442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40</xdr:row>
      <xdr:rowOff>66675</xdr:rowOff>
    </xdr:from>
    <xdr:ext cx="390525" cy="180975"/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12299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41</xdr:row>
      <xdr:rowOff>66675</xdr:rowOff>
    </xdr:from>
    <xdr:ext cx="390525" cy="180975"/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1515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42</xdr:row>
      <xdr:rowOff>66675</xdr:rowOff>
    </xdr:from>
    <xdr:ext cx="390525" cy="180975"/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180147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48</xdr:row>
      <xdr:rowOff>66675</xdr:rowOff>
    </xdr:from>
    <xdr:ext cx="390525" cy="180975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32302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56</xdr:row>
      <xdr:rowOff>66675</xdr:rowOff>
    </xdr:from>
    <xdr:ext cx="390525" cy="180975"/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49447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58</xdr:row>
      <xdr:rowOff>66675</xdr:rowOff>
    </xdr:from>
    <xdr:ext cx="390525" cy="180975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62275" y="155162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409575</xdr:colOff>
      <xdr:row>60</xdr:row>
      <xdr:rowOff>38100</xdr:rowOff>
    </xdr:from>
    <xdr:ext cx="247650" cy="247650"/>
    <xdr:pic>
      <xdr:nvPicPr>
        <xdr:cNvPr id="44" name="図 43" descr="img01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362825" y="16059150"/>
          <a:ext cx="247650" cy="247650"/>
        </a:xfrm>
        <a:prstGeom prst="rect">
          <a:avLst/>
        </a:prstGeom>
      </xdr:spPr>
    </xdr:pic>
    <xdr:clientData/>
  </xdr:oneCellAnchor>
  <xdr:twoCellAnchor editAs="oneCell">
    <xdr:from>
      <xdr:col>9</xdr:col>
      <xdr:colOff>361950</xdr:colOff>
      <xdr:row>38</xdr:row>
      <xdr:rowOff>28575</xdr:rowOff>
    </xdr:from>
    <xdr:to>
      <xdr:col>9</xdr:col>
      <xdr:colOff>577950</xdr:colOff>
      <xdr:row>38</xdr:row>
      <xdr:rowOff>244575</xdr:rowOff>
    </xdr:to>
    <xdr:pic>
      <xdr:nvPicPr>
        <xdr:cNvPr id="2" name="図 1" descr="ファミリーマートのアイコンマーク | イラレ用ai・透過png画像 フリーダウンロードサイト">
          <a:extLst>
            <a:ext uri="{FF2B5EF4-FFF2-40B4-BE49-F238E27FC236}">
              <a16:creationId xmlns:a16="http://schemas.microsoft.com/office/drawing/2014/main" id="{D20EC6CF-8F88-E410-582F-82D0328B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553700"/>
          <a:ext cx="216000" cy="2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19050</xdr:colOff>
      <xdr:row>67</xdr:row>
      <xdr:rowOff>66675</xdr:rowOff>
    </xdr:from>
    <xdr:ext cx="390525" cy="180975"/>
    <xdr:pic>
      <xdr:nvPicPr>
        <xdr:cNvPr id="3" name="図 2">
          <a:extLst>
            <a:ext uri="{FF2B5EF4-FFF2-40B4-BE49-F238E27FC236}">
              <a16:creationId xmlns:a16="http://schemas.microsoft.com/office/drawing/2014/main" id="{D8A0B2A9-3C08-4893-881D-A96A083AB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381250" y="18602325"/>
          <a:ext cx="390525" cy="1809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abSelected="1" topLeftCell="A40" zoomScaleSheetLayoutView="100" workbookViewId="0">
      <selection activeCell="J51" sqref="J51"/>
    </sheetView>
  </sheetViews>
  <sheetFormatPr defaultColWidth="9" defaultRowHeight="13.5" x14ac:dyDescent="0.15"/>
  <cols>
    <col min="1" max="1" width="3.625" style="9" customWidth="1"/>
    <col min="2" max="2" width="9.25" style="2" bestFit="1" customWidth="1"/>
    <col min="3" max="3" width="18.125" style="6" customWidth="1"/>
    <col min="4" max="4" width="5.625" style="9" customWidth="1"/>
    <col min="5" max="5" width="3.625" style="6" customWidth="1"/>
    <col min="6" max="6" width="4.625" style="6" customWidth="1"/>
    <col min="7" max="7" width="6.5" style="78" customWidth="1"/>
    <col min="8" max="8" width="7.875" style="78" customWidth="1"/>
    <col min="9" max="9" width="13.875" style="78" customWidth="1"/>
    <col min="10" max="10" width="26.375" style="6" customWidth="1"/>
    <col min="11" max="11" width="7.25" style="6" bestFit="1" customWidth="1"/>
    <col min="12" max="12" width="8" style="6" customWidth="1"/>
    <col min="13" max="13" width="9" style="6"/>
    <col min="14" max="15" width="9" style="8"/>
    <col min="16" max="16384" width="9" style="6"/>
  </cols>
  <sheetData>
    <row r="1" spans="1:13" ht="24" customHeight="1" x14ac:dyDescent="0.15">
      <c r="A1" s="1" t="s">
        <v>96</v>
      </c>
      <c r="C1" s="3"/>
      <c r="D1" s="4"/>
      <c r="E1" s="3"/>
      <c r="F1" s="3"/>
      <c r="G1" s="79"/>
      <c r="H1" s="79"/>
      <c r="I1" s="5"/>
      <c r="L1" s="7" t="s">
        <v>97</v>
      </c>
    </row>
    <row r="2" spans="1:13" s="9" customFormat="1" ht="21.95" customHeight="1" x14ac:dyDescent="0.15">
      <c r="A2" s="115" t="s">
        <v>0</v>
      </c>
      <c r="B2" s="116" t="s">
        <v>1</v>
      </c>
      <c r="C2" s="117" t="s">
        <v>2</v>
      </c>
      <c r="D2" s="117" t="s">
        <v>3</v>
      </c>
      <c r="E2" s="116" t="s">
        <v>4</v>
      </c>
      <c r="F2" s="117" t="s">
        <v>5</v>
      </c>
      <c r="G2" s="116" t="s">
        <v>6</v>
      </c>
      <c r="H2" s="116" t="s">
        <v>7</v>
      </c>
      <c r="I2" s="116" t="s">
        <v>8</v>
      </c>
      <c r="J2" s="117" t="s">
        <v>9</v>
      </c>
      <c r="K2" s="117" t="s">
        <v>10</v>
      </c>
      <c r="L2" s="118" t="s">
        <v>11</v>
      </c>
    </row>
    <row r="3" spans="1:13" s="10" customFormat="1" ht="21.95" customHeight="1" x14ac:dyDescent="0.15">
      <c r="A3" s="11">
        <v>1</v>
      </c>
      <c r="B3" s="12"/>
      <c r="C3" s="38" t="s">
        <v>12</v>
      </c>
      <c r="D3" s="13"/>
      <c r="E3" s="13"/>
      <c r="F3" s="14" t="s">
        <v>13</v>
      </c>
      <c r="G3" s="80">
        <v>0</v>
      </c>
      <c r="H3" s="80">
        <v>0</v>
      </c>
      <c r="I3" s="15"/>
      <c r="J3" s="95" t="s">
        <v>25</v>
      </c>
      <c r="K3" s="16">
        <v>0.25</v>
      </c>
      <c r="L3" s="17">
        <v>0.27083333333333331</v>
      </c>
    </row>
    <row r="4" spans="1:13" ht="21.95" customHeight="1" x14ac:dyDescent="0.15">
      <c r="A4" s="18">
        <f t="shared" ref="A4:A36" si="0">A3+1</f>
        <v>2</v>
      </c>
      <c r="B4" s="19" t="s">
        <v>24</v>
      </c>
      <c r="C4" s="20" t="s">
        <v>75</v>
      </c>
      <c r="D4" s="31"/>
      <c r="E4" s="22" t="s">
        <v>14</v>
      </c>
      <c r="F4" s="23" t="s">
        <v>13</v>
      </c>
      <c r="G4" s="81">
        <f t="shared" ref="G4:G68" si="1">H4-H3</f>
        <v>0.1</v>
      </c>
      <c r="H4" s="81">
        <v>0.1</v>
      </c>
      <c r="I4" s="19"/>
      <c r="J4" s="24"/>
      <c r="K4" s="25"/>
      <c r="L4" s="26"/>
    </row>
    <row r="5" spans="1:13" ht="21.95" customHeight="1" x14ac:dyDescent="0.15">
      <c r="A5" s="18">
        <f t="shared" si="0"/>
        <v>3</v>
      </c>
      <c r="B5" s="19" t="s">
        <v>24</v>
      </c>
      <c r="C5" s="27"/>
      <c r="D5" s="22"/>
      <c r="E5" s="22" t="s">
        <v>14</v>
      </c>
      <c r="F5" s="28" t="s">
        <v>15</v>
      </c>
      <c r="G5" s="81">
        <f t="shared" si="1"/>
        <v>1.5999999999999999</v>
      </c>
      <c r="H5" s="81">
        <v>1.7</v>
      </c>
      <c r="I5" s="19"/>
      <c r="J5" s="24"/>
      <c r="K5" s="25"/>
      <c r="L5" s="26"/>
    </row>
    <row r="6" spans="1:13" s="29" customFormat="1" ht="21.95" customHeight="1" x14ac:dyDescent="0.15">
      <c r="A6" s="18">
        <f t="shared" si="0"/>
        <v>4</v>
      </c>
      <c r="B6" s="19" t="s">
        <v>24</v>
      </c>
      <c r="C6" s="30"/>
      <c r="D6" s="31"/>
      <c r="E6" s="22" t="s">
        <v>14</v>
      </c>
      <c r="F6" s="23" t="s">
        <v>13</v>
      </c>
      <c r="G6" s="81">
        <f t="shared" si="1"/>
        <v>0.50000000000000022</v>
      </c>
      <c r="H6" s="81">
        <v>2.2000000000000002</v>
      </c>
      <c r="I6" s="19"/>
      <c r="J6" s="24"/>
      <c r="K6" s="32"/>
      <c r="L6" s="33"/>
    </row>
    <row r="7" spans="1:13" s="29" customFormat="1" ht="21.95" customHeight="1" x14ac:dyDescent="0.15">
      <c r="A7" s="18">
        <f t="shared" si="0"/>
        <v>5</v>
      </c>
      <c r="B7" s="19" t="s">
        <v>26</v>
      </c>
      <c r="C7" s="27"/>
      <c r="D7" s="31"/>
      <c r="E7" s="34" t="s">
        <v>16</v>
      </c>
      <c r="F7" s="23" t="s">
        <v>13</v>
      </c>
      <c r="G7" s="81">
        <f t="shared" si="1"/>
        <v>3.0999999999999996</v>
      </c>
      <c r="H7" s="81">
        <v>5.3</v>
      </c>
      <c r="I7" s="19"/>
      <c r="J7" s="24"/>
      <c r="K7" s="32"/>
      <c r="L7" s="33"/>
    </row>
    <row r="8" spans="1:13" s="29" customFormat="1" ht="21.95" customHeight="1" x14ac:dyDescent="0.15">
      <c r="A8" s="18">
        <f t="shared" si="0"/>
        <v>6</v>
      </c>
      <c r="B8" s="19" t="s">
        <v>27</v>
      </c>
      <c r="C8" s="27" t="s">
        <v>76</v>
      </c>
      <c r="D8" s="31"/>
      <c r="E8" s="27" t="s">
        <v>19</v>
      </c>
      <c r="F8" s="77" t="s">
        <v>15</v>
      </c>
      <c r="G8" s="81">
        <f t="shared" si="1"/>
        <v>1.6000000000000005</v>
      </c>
      <c r="H8" s="81">
        <v>6.9</v>
      </c>
      <c r="I8" s="19"/>
      <c r="J8" s="24"/>
      <c r="K8" s="32"/>
      <c r="L8" s="33"/>
    </row>
    <row r="9" spans="1:13" s="29" customFormat="1" ht="21.95" customHeight="1" x14ac:dyDescent="0.15">
      <c r="A9" s="18">
        <f t="shared" si="0"/>
        <v>7</v>
      </c>
      <c r="B9" s="19" t="s">
        <v>27</v>
      </c>
      <c r="C9" s="27" t="s">
        <v>28</v>
      </c>
      <c r="D9" s="31"/>
      <c r="E9" s="22" t="s">
        <v>14</v>
      </c>
      <c r="F9" s="77" t="s">
        <v>15</v>
      </c>
      <c r="G9" s="81">
        <f t="shared" si="1"/>
        <v>3.2999999999999989</v>
      </c>
      <c r="H9" s="81">
        <v>10.199999999999999</v>
      </c>
      <c r="I9" s="19"/>
      <c r="J9" s="24"/>
      <c r="K9" s="32"/>
      <c r="L9" s="33"/>
    </row>
    <row r="10" spans="1:13" s="29" customFormat="1" ht="21.95" customHeight="1" x14ac:dyDescent="0.15">
      <c r="A10" s="18">
        <f t="shared" si="0"/>
        <v>8</v>
      </c>
      <c r="B10" s="19" t="s">
        <v>24</v>
      </c>
      <c r="C10" s="30"/>
      <c r="D10" s="31"/>
      <c r="E10" s="48" t="s">
        <v>17</v>
      </c>
      <c r="F10" s="49" t="s">
        <v>13</v>
      </c>
      <c r="G10" s="81">
        <f t="shared" si="1"/>
        <v>0.40000000000000036</v>
      </c>
      <c r="H10" s="81">
        <v>10.6</v>
      </c>
      <c r="I10" s="19"/>
      <c r="J10" s="24"/>
      <c r="K10" s="32"/>
      <c r="L10" s="33"/>
    </row>
    <row r="11" spans="1:13" s="29" customFormat="1" ht="21.95" customHeight="1" x14ac:dyDescent="0.15">
      <c r="A11" s="18">
        <f t="shared" si="0"/>
        <v>9</v>
      </c>
      <c r="B11" s="19" t="s">
        <v>24</v>
      </c>
      <c r="C11" s="30"/>
      <c r="D11" s="72"/>
      <c r="E11" s="22" t="s">
        <v>14</v>
      </c>
      <c r="F11" s="49" t="s">
        <v>13</v>
      </c>
      <c r="G11" s="81">
        <f t="shared" si="1"/>
        <v>3.9000000000000004</v>
      </c>
      <c r="H11" s="81">
        <v>14.5</v>
      </c>
      <c r="I11" s="19"/>
      <c r="J11" s="24"/>
      <c r="K11" s="32"/>
      <c r="L11" s="33"/>
      <c r="M11" s="6"/>
    </row>
    <row r="12" spans="1:13" s="29" customFormat="1" ht="21.95" customHeight="1" x14ac:dyDescent="0.15">
      <c r="A12" s="41">
        <f t="shared" si="0"/>
        <v>10</v>
      </c>
      <c r="B12" s="42" t="s">
        <v>29</v>
      </c>
      <c r="C12" s="43"/>
      <c r="D12" s="31"/>
      <c r="E12" s="34" t="s">
        <v>16</v>
      </c>
      <c r="F12" s="77" t="s">
        <v>15</v>
      </c>
      <c r="G12" s="81">
        <f t="shared" si="1"/>
        <v>9.9999999999999645E-2</v>
      </c>
      <c r="H12" s="86">
        <v>14.6</v>
      </c>
      <c r="I12" s="42"/>
      <c r="J12" s="45"/>
      <c r="K12" s="46"/>
      <c r="L12" s="47"/>
    </row>
    <row r="13" spans="1:13" s="29" customFormat="1" ht="21.95" customHeight="1" x14ac:dyDescent="0.15">
      <c r="A13" s="18">
        <f t="shared" si="0"/>
        <v>11</v>
      </c>
      <c r="B13" s="19" t="s">
        <v>30</v>
      </c>
      <c r="C13" s="30"/>
      <c r="D13" s="31"/>
      <c r="E13" s="48" t="s">
        <v>17</v>
      </c>
      <c r="F13" s="49" t="s">
        <v>13</v>
      </c>
      <c r="G13" s="81">
        <f t="shared" si="1"/>
        <v>2.5000000000000018</v>
      </c>
      <c r="H13" s="87">
        <v>17.100000000000001</v>
      </c>
      <c r="I13" s="50" t="s">
        <v>31</v>
      </c>
      <c r="J13" s="24"/>
      <c r="K13" s="32"/>
      <c r="L13" s="33"/>
    </row>
    <row r="14" spans="1:13" s="29" customFormat="1" ht="21.95" customHeight="1" x14ac:dyDescent="0.15">
      <c r="A14" s="18">
        <f t="shared" si="0"/>
        <v>12</v>
      </c>
      <c r="B14" s="19" t="s">
        <v>30</v>
      </c>
      <c r="C14" s="30"/>
      <c r="D14" s="22"/>
      <c r="E14" s="22" t="s">
        <v>14</v>
      </c>
      <c r="F14" s="28" t="s">
        <v>15</v>
      </c>
      <c r="G14" s="81">
        <f t="shared" si="1"/>
        <v>1.6999999999999993</v>
      </c>
      <c r="H14" s="87">
        <v>18.8</v>
      </c>
      <c r="I14" s="50"/>
      <c r="J14" s="24"/>
      <c r="K14" s="32"/>
      <c r="L14" s="33"/>
    </row>
    <row r="15" spans="1:13" s="29" customFormat="1" ht="21.95" customHeight="1" x14ac:dyDescent="0.15">
      <c r="A15" s="18">
        <f t="shared" si="0"/>
        <v>13</v>
      </c>
      <c r="B15" s="56" t="s">
        <v>32</v>
      </c>
      <c r="C15" s="57"/>
      <c r="D15" s="31"/>
      <c r="E15" s="22" t="s">
        <v>14</v>
      </c>
      <c r="F15" s="49" t="s">
        <v>13</v>
      </c>
      <c r="G15" s="81">
        <f t="shared" si="1"/>
        <v>1.6999999999999993</v>
      </c>
      <c r="H15" s="87">
        <v>20.5</v>
      </c>
      <c r="I15" s="59"/>
      <c r="J15" s="60" t="s">
        <v>34</v>
      </c>
      <c r="K15" s="61"/>
      <c r="L15" s="62"/>
    </row>
    <row r="16" spans="1:13" s="29" customFormat="1" ht="21.95" customHeight="1" x14ac:dyDescent="0.15">
      <c r="A16" s="35">
        <f t="shared" si="0"/>
        <v>14</v>
      </c>
      <c r="B16" s="56" t="s">
        <v>33</v>
      </c>
      <c r="C16" s="57" t="s">
        <v>35</v>
      </c>
      <c r="D16" s="31"/>
      <c r="E16" s="22" t="s">
        <v>14</v>
      </c>
      <c r="F16" s="28" t="s">
        <v>15</v>
      </c>
      <c r="G16" s="88">
        <f t="shared" si="1"/>
        <v>1.3999999999999986</v>
      </c>
      <c r="H16" s="87">
        <v>21.9</v>
      </c>
      <c r="I16" s="59" t="s">
        <v>31</v>
      </c>
      <c r="J16" s="60"/>
      <c r="K16" s="61"/>
      <c r="L16" s="62"/>
    </row>
    <row r="17" spans="1:12" s="29" customFormat="1" ht="21.95" customHeight="1" x14ac:dyDescent="0.15">
      <c r="A17" s="35">
        <f t="shared" si="0"/>
        <v>15</v>
      </c>
      <c r="B17" s="56" t="s">
        <v>32</v>
      </c>
      <c r="C17" s="57"/>
      <c r="D17" s="58"/>
      <c r="E17" s="22" t="s">
        <v>14</v>
      </c>
      <c r="F17" s="49" t="s">
        <v>13</v>
      </c>
      <c r="G17" s="88">
        <f t="shared" si="1"/>
        <v>3.9000000000000021</v>
      </c>
      <c r="H17" s="87">
        <v>25.8</v>
      </c>
      <c r="I17" s="59"/>
      <c r="J17" s="60"/>
      <c r="K17" s="61"/>
      <c r="L17" s="62"/>
    </row>
    <row r="18" spans="1:12" s="29" customFormat="1" ht="21.95" customHeight="1" thickBot="1" x14ac:dyDescent="0.2">
      <c r="A18" s="35">
        <f t="shared" si="0"/>
        <v>16</v>
      </c>
      <c r="B18" s="56" t="s">
        <v>40</v>
      </c>
      <c r="C18" s="57"/>
      <c r="D18" s="58"/>
      <c r="E18" s="34" t="s">
        <v>16</v>
      </c>
      <c r="F18" s="49" t="s">
        <v>13</v>
      </c>
      <c r="G18" s="88">
        <f t="shared" si="1"/>
        <v>3.5999999999999979</v>
      </c>
      <c r="H18" s="87">
        <v>29.4</v>
      </c>
      <c r="I18" s="59"/>
      <c r="J18" s="60"/>
      <c r="K18" s="61"/>
      <c r="L18" s="62"/>
    </row>
    <row r="19" spans="1:12" s="63" customFormat="1" ht="21.95" customHeight="1" thickBot="1" x14ac:dyDescent="0.2">
      <c r="A19" s="36">
        <f t="shared" si="0"/>
        <v>17</v>
      </c>
      <c r="B19" s="12" t="s">
        <v>40</v>
      </c>
      <c r="C19" s="38" t="s">
        <v>74</v>
      </c>
      <c r="D19" s="13"/>
      <c r="E19" s="13"/>
      <c r="F19" s="39" t="s">
        <v>18</v>
      </c>
      <c r="G19" s="83">
        <f t="shared" si="1"/>
        <v>10.600000000000001</v>
      </c>
      <c r="H19" s="84">
        <v>40</v>
      </c>
      <c r="I19" s="12"/>
      <c r="J19" s="40" t="s">
        <v>36</v>
      </c>
      <c r="K19" s="16"/>
      <c r="L19" s="17"/>
    </row>
    <row r="20" spans="1:12" s="29" customFormat="1" ht="21.95" customHeight="1" x14ac:dyDescent="0.15">
      <c r="A20" s="18">
        <f t="shared" si="0"/>
        <v>18</v>
      </c>
      <c r="B20" s="107" t="s">
        <v>77</v>
      </c>
      <c r="C20" s="108"/>
      <c r="D20" s="109"/>
      <c r="E20" s="22" t="s">
        <v>14</v>
      </c>
      <c r="F20" s="77" t="s">
        <v>15</v>
      </c>
      <c r="G20" s="81">
        <f t="shared" si="1"/>
        <v>6.2999999999999972</v>
      </c>
      <c r="H20" s="87">
        <v>46.3</v>
      </c>
      <c r="I20" s="110" t="s">
        <v>37</v>
      </c>
      <c r="J20" s="111"/>
      <c r="K20" s="112"/>
      <c r="L20" s="113"/>
    </row>
    <row r="21" spans="1:12" s="29" customFormat="1" ht="21.95" customHeight="1" x14ac:dyDescent="0.15">
      <c r="A21" s="96">
        <f t="shared" si="0"/>
        <v>19</v>
      </c>
      <c r="B21" s="97" t="s">
        <v>32</v>
      </c>
      <c r="C21" s="98"/>
      <c r="D21" s="99"/>
      <c r="E21" s="22" t="s">
        <v>42</v>
      </c>
      <c r="F21" s="114" t="s">
        <v>78</v>
      </c>
      <c r="G21" s="100">
        <f t="shared" si="1"/>
        <v>9.4000000000000057</v>
      </c>
      <c r="H21" s="101">
        <v>55.7</v>
      </c>
      <c r="I21" s="102"/>
      <c r="J21" s="103" t="s">
        <v>79</v>
      </c>
      <c r="K21" s="104"/>
      <c r="L21" s="105"/>
    </row>
    <row r="22" spans="1:12" s="29" customFormat="1" ht="21.95" customHeight="1" thickBot="1" x14ac:dyDescent="0.2">
      <c r="A22" s="35">
        <f t="shared" si="0"/>
        <v>20</v>
      </c>
      <c r="B22" s="51" t="s">
        <v>32</v>
      </c>
      <c r="C22" s="52"/>
      <c r="D22" s="48"/>
      <c r="E22" s="48" t="s">
        <v>14</v>
      </c>
      <c r="F22" s="106" t="s">
        <v>18</v>
      </c>
      <c r="G22" s="88">
        <f t="shared" si="1"/>
        <v>0.5</v>
      </c>
      <c r="H22" s="82">
        <v>56.2</v>
      </c>
      <c r="I22" s="53"/>
      <c r="J22" s="54" t="s">
        <v>79</v>
      </c>
      <c r="K22" s="55"/>
      <c r="L22" s="93"/>
    </row>
    <row r="23" spans="1:12" s="63" customFormat="1" ht="21.95" customHeight="1" thickBot="1" x14ac:dyDescent="0.2">
      <c r="A23" s="36">
        <f t="shared" si="0"/>
        <v>21</v>
      </c>
      <c r="B23" s="12" t="s">
        <v>32</v>
      </c>
      <c r="C23" s="38" t="s">
        <v>38</v>
      </c>
      <c r="D23" s="13"/>
      <c r="E23" s="13"/>
      <c r="F23" s="39" t="s">
        <v>18</v>
      </c>
      <c r="G23" s="83">
        <f t="shared" si="1"/>
        <v>0.19999999999999574</v>
      </c>
      <c r="H23" s="84">
        <v>56.4</v>
      </c>
      <c r="I23" s="12"/>
      <c r="J23" s="40" t="s">
        <v>39</v>
      </c>
      <c r="K23" s="16">
        <v>0.31875000000000003</v>
      </c>
      <c r="L23" s="17">
        <v>0.40833333333333338</v>
      </c>
    </row>
    <row r="24" spans="1:12" s="29" customFormat="1" ht="21.95" customHeight="1" x14ac:dyDescent="0.15">
      <c r="A24" s="35">
        <f t="shared" si="0"/>
        <v>22</v>
      </c>
      <c r="B24" s="56" t="s">
        <v>32</v>
      </c>
      <c r="C24" s="57"/>
      <c r="D24" s="58"/>
      <c r="E24" s="22" t="s">
        <v>14</v>
      </c>
      <c r="F24" s="49" t="s">
        <v>13</v>
      </c>
      <c r="G24" s="88">
        <f t="shared" si="1"/>
        <v>2.6000000000000014</v>
      </c>
      <c r="H24" s="87">
        <v>59</v>
      </c>
      <c r="I24" s="59"/>
      <c r="J24" s="60"/>
      <c r="K24" s="61"/>
      <c r="L24" s="62"/>
    </row>
    <row r="25" spans="1:12" s="29" customFormat="1" ht="21.95" customHeight="1" x14ac:dyDescent="0.15">
      <c r="A25" s="35">
        <f t="shared" si="0"/>
        <v>23</v>
      </c>
      <c r="B25" s="56" t="s">
        <v>32</v>
      </c>
      <c r="C25" s="57"/>
      <c r="D25" s="58"/>
      <c r="E25" s="34" t="s">
        <v>16</v>
      </c>
      <c r="F25" s="49" t="s">
        <v>13</v>
      </c>
      <c r="G25" s="88">
        <f t="shared" si="1"/>
        <v>10</v>
      </c>
      <c r="H25" s="87">
        <v>69</v>
      </c>
      <c r="I25" s="59"/>
      <c r="J25" s="60"/>
      <c r="K25" s="61"/>
      <c r="L25" s="62"/>
    </row>
    <row r="26" spans="1:12" s="29" customFormat="1" ht="21.95" customHeight="1" x14ac:dyDescent="0.15">
      <c r="A26" s="35">
        <f t="shared" si="0"/>
        <v>24</v>
      </c>
      <c r="B26" s="56" t="s">
        <v>32</v>
      </c>
      <c r="C26" s="57"/>
      <c r="D26" s="58"/>
      <c r="E26" s="52" t="s">
        <v>19</v>
      </c>
      <c r="F26" s="28" t="s">
        <v>15</v>
      </c>
      <c r="G26" s="88">
        <f t="shared" si="1"/>
        <v>0.59999999999999432</v>
      </c>
      <c r="H26" s="82">
        <v>69.599999999999994</v>
      </c>
      <c r="I26" s="59"/>
      <c r="J26" s="60"/>
      <c r="K26" s="61"/>
      <c r="L26" s="62"/>
    </row>
    <row r="27" spans="1:12" s="29" customFormat="1" ht="21.95" customHeight="1" x14ac:dyDescent="0.15">
      <c r="A27" s="18">
        <f t="shared" si="0"/>
        <v>25</v>
      </c>
      <c r="B27" s="19" t="s">
        <v>32</v>
      </c>
      <c r="C27" s="27"/>
      <c r="D27" s="22"/>
      <c r="E27" s="22" t="s">
        <v>14</v>
      </c>
      <c r="F27" s="77" t="s">
        <v>15</v>
      </c>
      <c r="G27" s="81">
        <f t="shared" si="1"/>
        <v>5.3000000000000114</v>
      </c>
      <c r="H27" s="81">
        <v>74.900000000000006</v>
      </c>
      <c r="I27" s="50"/>
      <c r="J27" s="24"/>
      <c r="K27" s="32"/>
      <c r="L27" s="92"/>
    </row>
    <row r="28" spans="1:12" s="29" customFormat="1" ht="21.95" customHeight="1" x14ac:dyDescent="0.15">
      <c r="A28" s="18">
        <f t="shared" si="0"/>
        <v>26</v>
      </c>
      <c r="B28" s="19" t="s">
        <v>32</v>
      </c>
      <c r="C28" s="27"/>
      <c r="D28" s="22"/>
      <c r="E28" s="22" t="s">
        <v>14</v>
      </c>
      <c r="F28" s="49" t="s">
        <v>13</v>
      </c>
      <c r="G28" s="81">
        <f t="shared" si="1"/>
        <v>1</v>
      </c>
      <c r="H28" s="81">
        <v>75.900000000000006</v>
      </c>
      <c r="I28" s="50"/>
      <c r="J28" s="24"/>
      <c r="K28" s="32"/>
      <c r="L28" s="92"/>
    </row>
    <row r="29" spans="1:12" s="29" customFormat="1" ht="21.95" customHeight="1" x14ac:dyDescent="0.15">
      <c r="A29" s="18">
        <f t="shared" si="0"/>
        <v>27</v>
      </c>
      <c r="B29" s="19" t="s">
        <v>32</v>
      </c>
      <c r="C29" s="27"/>
      <c r="D29" s="22"/>
      <c r="E29" s="22" t="s">
        <v>14</v>
      </c>
      <c r="F29" s="106" t="s">
        <v>18</v>
      </c>
      <c r="G29" s="81">
        <f t="shared" si="1"/>
        <v>0.59999999999999432</v>
      </c>
      <c r="H29" s="81">
        <v>76.5</v>
      </c>
      <c r="I29" s="50"/>
      <c r="J29" s="24" t="s">
        <v>81</v>
      </c>
      <c r="K29" s="32"/>
      <c r="L29" s="92"/>
    </row>
    <row r="30" spans="1:12" s="29" customFormat="1" ht="21.95" customHeight="1" x14ac:dyDescent="0.15">
      <c r="A30" s="18">
        <f t="shared" si="0"/>
        <v>28</v>
      </c>
      <c r="B30" s="19" t="s">
        <v>32</v>
      </c>
      <c r="C30" s="27"/>
      <c r="D30" s="22"/>
      <c r="E30" s="34" t="s">
        <v>16</v>
      </c>
      <c r="F30" s="77" t="s">
        <v>15</v>
      </c>
      <c r="G30" s="81">
        <f t="shared" si="1"/>
        <v>0.29999999999999716</v>
      </c>
      <c r="H30" s="81">
        <v>76.8</v>
      </c>
      <c r="I30" s="50"/>
      <c r="J30" s="24"/>
      <c r="K30" s="32"/>
      <c r="L30" s="92"/>
    </row>
    <row r="31" spans="1:12" s="29" customFormat="1" ht="21.95" customHeight="1" x14ac:dyDescent="0.15">
      <c r="A31" s="18">
        <f t="shared" si="0"/>
        <v>29</v>
      </c>
      <c r="B31" s="19" t="s">
        <v>32</v>
      </c>
      <c r="C31" s="27"/>
      <c r="D31" s="22"/>
      <c r="E31" s="48" t="s">
        <v>17</v>
      </c>
      <c r="F31" s="49" t="s">
        <v>13</v>
      </c>
      <c r="G31" s="81">
        <f t="shared" si="1"/>
        <v>0.20000000000000284</v>
      </c>
      <c r="H31" s="81">
        <v>77</v>
      </c>
      <c r="I31" s="50"/>
      <c r="J31" s="24" t="s">
        <v>82</v>
      </c>
      <c r="K31" s="32"/>
      <c r="L31" s="92"/>
    </row>
    <row r="32" spans="1:12" s="29" customFormat="1" ht="21.95" customHeight="1" x14ac:dyDescent="0.15">
      <c r="A32" s="18">
        <f t="shared" si="0"/>
        <v>30</v>
      </c>
      <c r="B32" s="19" t="s">
        <v>32</v>
      </c>
      <c r="C32" s="27"/>
      <c r="D32" s="22"/>
      <c r="E32" s="34" t="s">
        <v>16</v>
      </c>
      <c r="F32" s="49" t="s">
        <v>13</v>
      </c>
      <c r="G32" s="81">
        <f t="shared" si="1"/>
        <v>0.40000000000000568</v>
      </c>
      <c r="H32" s="81">
        <v>77.400000000000006</v>
      </c>
      <c r="I32" s="50"/>
      <c r="J32" s="24" t="s">
        <v>83</v>
      </c>
      <c r="K32" s="32"/>
      <c r="L32" s="92"/>
    </row>
    <row r="33" spans="1:12" s="29" customFormat="1" ht="21.95" customHeight="1" x14ac:dyDescent="0.15">
      <c r="A33" s="18">
        <f t="shared" si="0"/>
        <v>31</v>
      </c>
      <c r="B33" s="19" t="s">
        <v>32</v>
      </c>
      <c r="C33" s="27"/>
      <c r="D33" s="22"/>
      <c r="E33" s="22" t="s">
        <v>14</v>
      </c>
      <c r="F33" s="49" t="s">
        <v>13</v>
      </c>
      <c r="G33" s="81">
        <f t="shared" si="1"/>
        <v>0.39999999999999147</v>
      </c>
      <c r="H33" s="81">
        <v>77.8</v>
      </c>
      <c r="I33" s="50"/>
      <c r="J33" s="24" t="s">
        <v>41</v>
      </c>
      <c r="K33" s="32"/>
      <c r="L33" s="92"/>
    </row>
    <row r="34" spans="1:12" s="29" customFormat="1" ht="21.95" customHeight="1" x14ac:dyDescent="0.15">
      <c r="A34" s="18">
        <f t="shared" si="0"/>
        <v>32</v>
      </c>
      <c r="B34" s="19" t="s">
        <v>32</v>
      </c>
      <c r="C34" s="27"/>
      <c r="D34" s="22"/>
      <c r="E34" s="52" t="s">
        <v>19</v>
      </c>
      <c r="F34" s="28" t="s">
        <v>15</v>
      </c>
      <c r="G34" s="81">
        <f t="shared" si="1"/>
        <v>1.1000000000000085</v>
      </c>
      <c r="H34" s="81">
        <v>78.900000000000006</v>
      </c>
      <c r="I34" s="50"/>
      <c r="J34" s="24" t="s">
        <v>84</v>
      </c>
      <c r="K34" s="32"/>
      <c r="L34" s="92"/>
    </row>
    <row r="35" spans="1:12" s="29" customFormat="1" ht="21.95" customHeight="1" x14ac:dyDescent="0.15">
      <c r="A35" s="18">
        <f t="shared" si="0"/>
        <v>33</v>
      </c>
      <c r="B35" s="19" t="s">
        <v>32</v>
      </c>
      <c r="C35" s="27"/>
      <c r="D35" s="22"/>
      <c r="E35" s="22" t="s">
        <v>42</v>
      </c>
      <c r="F35" s="77" t="s">
        <v>23</v>
      </c>
      <c r="G35" s="81">
        <f t="shared" si="1"/>
        <v>1.5</v>
      </c>
      <c r="H35" s="81">
        <v>80.400000000000006</v>
      </c>
      <c r="I35" s="50"/>
      <c r="J35" s="24" t="s">
        <v>43</v>
      </c>
      <c r="K35" s="32"/>
      <c r="L35" s="92"/>
    </row>
    <row r="36" spans="1:12" s="29" customFormat="1" ht="21.95" customHeight="1" x14ac:dyDescent="0.15">
      <c r="A36" s="18">
        <f t="shared" si="0"/>
        <v>34</v>
      </c>
      <c r="B36" s="19" t="s">
        <v>32</v>
      </c>
      <c r="C36" s="27"/>
      <c r="D36" s="22"/>
      <c r="E36" s="34" t="s">
        <v>16</v>
      </c>
      <c r="F36" s="77" t="s">
        <v>15</v>
      </c>
      <c r="G36" s="81">
        <f t="shared" si="1"/>
        <v>1.5999999999999943</v>
      </c>
      <c r="H36" s="81">
        <v>82</v>
      </c>
      <c r="I36" s="50"/>
      <c r="J36" s="24"/>
      <c r="K36" s="32"/>
      <c r="L36" s="92"/>
    </row>
    <row r="37" spans="1:12" s="29" customFormat="1" ht="21.95" customHeight="1" x14ac:dyDescent="0.15">
      <c r="A37" s="18">
        <f t="shared" ref="A37:A71" si="2">A36+1</f>
        <v>35</v>
      </c>
      <c r="B37" s="19" t="s">
        <v>32</v>
      </c>
      <c r="C37" s="27"/>
      <c r="D37" s="22"/>
      <c r="E37" s="34" t="s">
        <v>16</v>
      </c>
      <c r="F37" s="49" t="s">
        <v>13</v>
      </c>
      <c r="G37" s="81">
        <f t="shared" si="1"/>
        <v>1.5999999999999943</v>
      </c>
      <c r="H37" s="81">
        <v>83.6</v>
      </c>
      <c r="I37" s="50"/>
      <c r="J37" s="24"/>
      <c r="K37" s="32"/>
      <c r="L37" s="92"/>
    </row>
    <row r="38" spans="1:12" s="29" customFormat="1" ht="21.95" customHeight="1" x14ac:dyDescent="0.15">
      <c r="A38" s="18">
        <f t="shared" si="2"/>
        <v>36</v>
      </c>
      <c r="B38" s="19" t="s">
        <v>44</v>
      </c>
      <c r="C38" s="27"/>
      <c r="D38" s="21"/>
      <c r="E38" s="22" t="s">
        <v>14</v>
      </c>
      <c r="F38" s="28" t="s">
        <v>15</v>
      </c>
      <c r="G38" s="81">
        <f t="shared" si="1"/>
        <v>8.6000000000000085</v>
      </c>
      <c r="H38" s="81">
        <v>92.2</v>
      </c>
      <c r="I38" s="50" t="s">
        <v>85</v>
      </c>
      <c r="J38" s="24"/>
      <c r="K38" s="32"/>
      <c r="L38" s="92"/>
    </row>
    <row r="39" spans="1:12" s="29" customFormat="1" ht="21.95" customHeight="1" x14ac:dyDescent="0.15">
      <c r="A39" s="18">
        <f t="shared" si="2"/>
        <v>37</v>
      </c>
      <c r="B39" s="19" t="s">
        <v>32</v>
      </c>
      <c r="C39" s="27"/>
      <c r="D39" s="22"/>
      <c r="E39" s="48" t="s">
        <v>17</v>
      </c>
      <c r="F39" s="49" t="s">
        <v>13</v>
      </c>
      <c r="G39" s="81">
        <f t="shared" si="1"/>
        <v>0.20000000000000284</v>
      </c>
      <c r="H39" s="81">
        <v>92.4</v>
      </c>
      <c r="I39" s="50"/>
      <c r="J39" s="24" t="s">
        <v>86</v>
      </c>
      <c r="K39" s="32"/>
      <c r="L39" s="92"/>
    </row>
    <row r="40" spans="1:12" s="29" customFormat="1" ht="21.95" customHeight="1" x14ac:dyDescent="0.15">
      <c r="A40" s="18">
        <f t="shared" si="2"/>
        <v>38</v>
      </c>
      <c r="B40" s="19" t="s">
        <v>45</v>
      </c>
      <c r="C40" s="27"/>
      <c r="D40" s="21"/>
      <c r="E40" s="34" t="s">
        <v>16</v>
      </c>
      <c r="F40" s="49" t="s">
        <v>13</v>
      </c>
      <c r="G40" s="81">
        <f t="shared" si="1"/>
        <v>0.19999999999998863</v>
      </c>
      <c r="H40" s="81">
        <v>92.6</v>
      </c>
      <c r="I40" s="50"/>
      <c r="J40" s="24"/>
      <c r="K40"/>
      <c r="L40" s="92"/>
    </row>
    <row r="41" spans="1:12" s="29" customFormat="1" ht="21.95" customHeight="1" x14ac:dyDescent="0.15">
      <c r="A41" s="18">
        <f t="shared" si="2"/>
        <v>39</v>
      </c>
      <c r="B41" s="19" t="s">
        <v>45</v>
      </c>
      <c r="C41" s="27"/>
      <c r="D41" s="72"/>
      <c r="E41" s="22" t="s">
        <v>14</v>
      </c>
      <c r="F41" s="23" t="s">
        <v>13</v>
      </c>
      <c r="G41" s="81">
        <f t="shared" si="1"/>
        <v>1.2000000000000028</v>
      </c>
      <c r="H41" s="81">
        <v>93.8</v>
      </c>
      <c r="I41" s="50" t="s">
        <v>46</v>
      </c>
      <c r="J41" s="24" t="s">
        <v>90</v>
      </c>
      <c r="K41" s="32"/>
      <c r="L41" s="92"/>
    </row>
    <row r="42" spans="1:12" s="29" customFormat="1" ht="21.95" customHeight="1" x14ac:dyDescent="0.15">
      <c r="A42" s="35">
        <f t="shared" si="2"/>
        <v>40</v>
      </c>
      <c r="B42" s="51" t="s">
        <v>47</v>
      </c>
      <c r="C42" s="52"/>
      <c r="D42" s="21"/>
      <c r="E42" s="22" t="s">
        <v>14</v>
      </c>
      <c r="F42" s="28" t="s">
        <v>15</v>
      </c>
      <c r="G42" s="88">
        <f t="shared" si="1"/>
        <v>13.799999999999997</v>
      </c>
      <c r="H42" s="88">
        <v>107.6</v>
      </c>
      <c r="I42" s="53" t="s">
        <v>48</v>
      </c>
      <c r="J42" s="54"/>
      <c r="K42" s="55"/>
      <c r="L42" s="93"/>
    </row>
    <row r="43" spans="1:12" s="29" customFormat="1" ht="21.95" customHeight="1" x14ac:dyDescent="0.15">
      <c r="A43" s="18">
        <f t="shared" si="2"/>
        <v>41</v>
      </c>
      <c r="B43" s="19" t="s">
        <v>49</v>
      </c>
      <c r="C43" s="27"/>
      <c r="D43" s="72"/>
      <c r="E43" s="22" t="s">
        <v>14</v>
      </c>
      <c r="F43" s="23" t="s">
        <v>13</v>
      </c>
      <c r="G43" s="81">
        <f t="shared" si="1"/>
        <v>6.5</v>
      </c>
      <c r="H43" s="81">
        <v>114.1</v>
      </c>
      <c r="I43" s="50" t="s">
        <v>87</v>
      </c>
      <c r="J43" s="24"/>
      <c r="K43" s="32"/>
      <c r="L43" s="92"/>
    </row>
    <row r="44" spans="1:12" s="29" customFormat="1" ht="21.95" customHeight="1" x14ac:dyDescent="0.15">
      <c r="A44" s="18">
        <f t="shared" si="2"/>
        <v>42</v>
      </c>
      <c r="B44" s="19" t="s">
        <v>49</v>
      </c>
      <c r="C44" s="27"/>
      <c r="D44" s="22"/>
      <c r="E44" s="22" t="s">
        <v>14</v>
      </c>
      <c r="F44" s="77" t="s">
        <v>15</v>
      </c>
      <c r="G44" s="81">
        <f t="shared" si="1"/>
        <v>0.20000000000000284</v>
      </c>
      <c r="H44" s="81">
        <v>114.3</v>
      </c>
      <c r="I44" s="50" t="s">
        <v>88</v>
      </c>
      <c r="J44" s="24" t="s">
        <v>89</v>
      </c>
      <c r="K44" s="32"/>
      <c r="L44" s="92"/>
    </row>
    <row r="45" spans="1:12" s="29" customFormat="1" ht="21.95" customHeight="1" x14ac:dyDescent="0.15">
      <c r="A45" s="18">
        <f t="shared" si="2"/>
        <v>43</v>
      </c>
      <c r="B45" s="19" t="s">
        <v>49</v>
      </c>
      <c r="C45" s="27"/>
      <c r="D45" s="22"/>
      <c r="E45" s="22" t="s">
        <v>14</v>
      </c>
      <c r="F45" s="23" t="s">
        <v>13</v>
      </c>
      <c r="G45" s="81">
        <f t="shared" si="1"/>
        <v>0.10000000000000853</v>
      </c>
      <c r="H45" s="81">
        <v>114.4</v>
      </c>
      <c r="I45" s="50" t="s">
        <v>88</v>
      </c>
      <c r="J45" s="24"/>
      <c r="K45" s="32"/>
      <c r="L45" s="92"/>
    </row>
    <row r="46" spans="1:12" s="29" customFormat="1" ht="21.95" customHeight="1" x14ac:dyDescent="0.15">
      <c r="A46" s="35">
        <f t="shared" si="2"/>
        <v>44</v>
      </c>
      <c r="B46" s="51" t="s">
        <v>32</v>
      </c>
      <c r="C46" s="52"/>
      <c r="D46" s="48"/>
      <c r="E46" s="22" t="s">
        <v>42</v>
      </c>
      <c r="F46" s="77" t="s">
        <v>23</v>
      </c>
      <c r="G46" s="88">
        <f t="shared" si="1"/>
        <v>4.6999999999999886</v>
      </c>
      <c r="H46" s="88">
        <v>119.1</v>
      </c>
      <c r="I46" s="53"/>
      <c r="J46" s="54"/>
      <c r="K46" s="55"/>
      <c r="L46" s="93"/>
    </row>
    <row r="47" spans="1:12" s="29" customFormat="1" ht="21.95" customHeight="1" x14ac:dyDescent="0.15">
      <c r="A47" s="35">
        <f t="shared" si="2"/>
        <v>45</v>
      </c>
      <c r="B47" s="51" t="s">
        <v>32</v>
      </c>
      <c r="C47" s="52"/>
      <c r="D47" s="48"/>
      <c r="E47" s="34" t="s">
        <v>16</v>
      </c>
      <c r="F47" s="28" t="s">
        <v>15</v>
      </c>
      <c r="G47" s="88">
        <f t="shared" si="1"/>
        <v>1.4000000000000057</v>
      </c>
      <c r="H47" s="88">
        <v>120.5</v>
      </c>
      <c r="I47" s="53"/>
      <c r="J47" s="54"/>
      <c r="K47" s="55"/>
      <c r="L47" s="93"/>
    </row>
    <row r="48" spans="1:12" s="29" customFormat="1" ht="21.95" customHeight="1" x14ac:dyDescent="0.15">
      <c r="A48" s="35">
        <f t="shared" si="2"/>
        <v>46</v>
      </c>
      <c r="B48" s="51" t="s">
        <v>32</v>
      </c>
      <c r="C48" s="52"/>
      <c r="D48" s="48"/>
      <c r="E48" s="48" t="s">
        <v>17</v>
      </c>
      <c r="F48" s="49" t="s">
        <v>13</v>
      </c>
      <c r="G48" s="88">
        <f t="shared" si="1"/>
        <v>0.20000000000000284</v>
      </c>
      <c r="H48" s="88">
        <v>120.7</v>
      </c>
      <c r="I48" s="53"/>
      <c r="J48" s="54"/>
      <c r="K48" s="55"/>
      <c r="L48" s="93"/>
    </row>
    <row r="49" spans="1:12" s="29" customFormat="1" ht="21.95" customHeight="1" thickBot="1" x14ac:dyDescent="0.2">
      <c r="A49" s="35">
        <f t="shared" si="2"/>
        <v>47</v>
      </c>
      <c r="B49" s="51" t="s">
        <v>50</v>
      </c>
      <c r="C49" s="27"/>
      <c r="D49" s="72"/>
      <c r="E49" s="22" t="s">
        <v>14</v>
      </c>
      <c r="F49" s="23" t="s">
        <v>13</v>
      </c>
      <c r="G49" s="81">
        <f t="shared" si="1"/>
        <v>1.7999999999999972</v>
      </c>
      <c r="H49" s="88">
        <v>122.5</v>
      </c>
      <c r="I49" s="53"/>
      <c r="J49" s="54"/>
      <c r="K49" s="55"/>
      <c r="L49" s="93"/>
    </row>
    <row r="50" spans="1:12" s="63" customFormat="1" ht="21.95" customHeight="1" thickBot="1" x14ac:dyDescent="0.2">
      <c r="A50" s="119">
        <f t="shared" si="2"/>
        <v>48</v>
      </c>
      <c r="B50" s="120" t="s">
        <v>50</v>
      </c>
      <c r="C50" s="121" t="s">
        <v>20</v>
      </c>
      <c r="D50" s="122"/>
      <c r="E50" s="136"/>
      <c r="F50" s="137" t="s">
        <v>21</v>
      </c>
      <c r="G50" s="138">
        <f t="shared" si="1"/>
        <v>9.9999999999994316E-2</v>
      </c>
      <c r="H50" s="123">
        <v>122.6</v>
      </c>
      <c r="I50" s="120"/>
      <c r="J50" s="124" t="s">
        <v>51</v>
      </c>
      <c r="K50" s="125">
        <v>0.40069444444444446</v>
      </c>
      <c r="L50" s="126">
        <v>0.59166666666666667</v>
      </c>
    </row>
    <row r="51" spans="1:12" s="63" customFormat="1" ht="21.95" customHeight="1" x14ac:dyDescent="0.15">
      <c r="A51" s="135">
        <f t="shared" si="2"/>
        <v>49</v>
      </c>
      <c r="B51" s="129"/>
      <c r="C51" s="130"/>
      <c r="D51" s="131"/>
      <c r="E51" s="139" t="s">
        <v>17</v>
      </c>
      <c r="F51" s="140" t="s">
        <v>13</v>
      </c>
      <c r="G51" s="132">
        <f t="shared" si="1"/>
        <v>0.70000000000000284</v>
      </c>
      <c r="H51" s="132">
        <v>123.3</v>
      </c>
      <c r="I51" s="129"/>
      <c r="J51" s="141" t="s">
        <v>91</v>
      </c>
      <c r="K51" s="133"/>
      <c r="L51" s="134"/>
    </row>
    <row r="52" spans="1:12" ht="21.95" customHeight="1" thickBot="1" x14ac:dyDescent="0.2">
      <c r="A52" s="41">
        <f t="shared" si="2"/>
        <v>50</v>
      </c>
      <c r="B52" s="42" t="s">
        <v>52</v>
      </c>
      <c r="C52" s="44"/>
      <c r="D52" s="21"/>
      <c r="E52" s="127" t="s">
        <v>16</v>
      </c>
      <c r="F52" s="128" t="s">
        <v>13</v>
      </c>
      <c r="G52" s="85">
        <f t="shared" si="1"/>
        <v>3.2000000000000028</v>
      </c>
      <c r="H52" s="86">
        <v>126.5</v>
      </c>
      <c r="I52" s="42"/>
      <c r="J52" s="64"/>
      <c r="K52" s="65"/>
      <c r="L52" s="66"/>
    </row>
    <row r="53" spans="1:12" s="63" customFormat="1" ht="21.95" customHeight="1" thickBot="1" x14ac:dyDescent="0.2">
      <c r="A53" s="36">
        <f t="shared" si="2"/>
        <v>51</v>
      </c>
      <c r="B53" s="37" t="s">
        <v>45</v>
      </c>
      <c r="C53" s="38" t="s">
        <v>53</v>
      </c>
      <c r="D53" s="13"/>
      <c r="E53" s="13"/>
      <c r="F53" s="91" t="s">
        <v>21</v>
      </c>
      <c r="G53" s="89">
        <f t="shared" si="1"/>
        <v>60.699999999999989</v>
      </c>
      <c r="H53" s="84">
        <v>187.2</v>
      </c>
      <c r="I53" s="12"/>
      <c r="J53" s="40" t="s">
        <v>54</v>
      </c>
      <c r="K53" s="16"/>
      <c r="L53" s="73" t="s">
        <v>93</v>
      </c>
    </row>
    <row r="54" spans="1:12" ht="21.95" customHeight="1" x14ac:dyDescent="0.15">
      <c r="A54" s="18">
        <f t="shared" si="2"/>
        <v>52</v>
      </c>
      <c r="B54" s="19" t="s">
        <v>55</v>
      </c>
      <c r="C54" s="20"/>
      <c r="D54" s="22"/>
      <c r="E54" s="52" t="s">
        <v>19</v>
      </c>
      <c r="F54" s="28" t="s">
        <v>15</v>
      </c>
      <c r="G54" s="81">
        <f t="shared" si="1"/>
        <v>0.10000000000002274</v>
      </c>
      <c r="H54" s="87">
        <v>187.3</v>
      </c>
      <c r="I54" s="19" t="s">
        <v>56</v>
      </c>
      <c r="J54" s="24"/>
      <c r="K54" s="67"/>
      <c r="L54" s="68"/>
    </row>
    <row r="55" spans="1:12" ht="21.95" customHeight="1" thickBot="1" x14ac:dyDescent="0.2">
      <c r="A55" s="96">
        <f t="shared" si="2"/>
        <v>53</v>
      </c>
      <c r="B55" s="97" t="s">
        <v>95</v>
      </c>
      <c r="C55" s="142"/>
      <c r="D55" s="99"/>
      <c r="E55" s="34" t="s">
        <v>16</v>
      </c>
      <c r="F55" s="28" t="s">
        <v>15</v>
      </c>
      <c r="G55" s="143">
        <f t="shared" si="1"/>
        <v>0.19999999999998863</v>
      </c>
      <c r="H55" s="101">
        <v>187.5</v>
      </c>
      <c r="I55" s="97"/>
      <c r="J55" s="103"/>
      <c r="K55" s="144"/>
      <c r="L55" s="145"/>
    </row>
    <row r="56" spans="1:12" s="63" customFormat="1" ht="21.95" customHeight="1" thickBot="1" x14ac:dyDescent="0.2">
      <c r="A56" s="36">
        <f t="shared" si="2"/>
        <v>54</v>
      </c>
      <c r="B56" s="37" t="s">
        <v>45</v>
      </c>
      <c r="C56" s="38" t="s">
        <v>59</v>
      </c>
      <c r="D56" s="13"/>
      <c r="E56" s="13"/>
      <c r="F56" s="39" t="s">
        <v>18</v>
      </c>
      <c r="G56" s="89">
        <f>H56-H55</f>
        <v>48.900000000000006</v>
      </c>
      <c r="H56" s="84">
        <v>236.4</v>
      </c>
      <c r="I56" s="12"/>
      <c r="J56" s="40" t="s">
        <v>58</v>
      </c>
      <c r="K56" s="16">
        <v>0.54166666666666663</v>
      </c>
      <c r="L56" s="73">
        <v>0.90555555555555556</v>
      </c>
    </row>
    <row r="57" spans="1:12" ht="21.95" customHeight="1" x14ac:dyDescent="0.15">
      <c r="A57" s="18">
        <f t="shared" si="2"/>
        <v>55</v>
      </c>
      <c r="B57" s="51" t="s">
        <v>57</v>
      </c>
      <c r="C57" s="69"/>
      <c r="D57" s="72"/>
      <c r="E57" s="22" t="s">
        <v>14</v>
      </c>
      <c r="F57" s="23" t="s">
        <v>13</v>
      </c>
      <c r="G57" s="81">
        <f t="shared" si="1"/>
        <v>0.29999999999998295</v>
      </c>
      <c r="H57" s="87">
        <v>236.7</v>
      </c>
      <c r="I57" s="51" t="s">
        <v>60</v>
      </c>
      <c r="J57" s="54" t="s">
        <v>80</v>
      </c>
      <c r="K57" s="70"/>
      <c r="L57" s="71"/>
    </row>
    <row r="58" spans="1:12" ht="21.95" customHeight="1" x14ac:dyDescent="0.15">
      <c r="A58" s="18">
        <f t="shared" si="2"/>
        <v>56</v>
      </c>
      <c r="B58" s="19" t="s">
        <v>61</v>
      </c>
      <c r="C58" s="69"/>
      <c r="D58" s="22"/>
      <c r="E58" s="22" t="s">
        <v>14</v>
      </c>
      <c r="F58" s="28" t="s">
        <v>15</v>
      </c>
      <c r="G58" s="81">
        <f t="shared" si="1"/>
        <v>1.3000000000000114</v>
      </c>
      <c r="H58" s="87">
        <v>238</v>
      </c>
      <c r="I58" s="51" t="s">
        <v>92</v>
      </c>
      <c r="J58" s="54"/>
      <c r="K58" s="70"/>
      <c r="L58" s="71"/>
    </row>
    <row r="59" spans="1:12" ht="21.95" customHeight="1" x14ac:dyDescent="0.15">
      <c r="A59" s="18">
        <f t="shared" si="2"/>
        <v>57</v>
      </c>
      <c r="B59" s="51" t="s">
        <v>55</v>
      </c>
      <c r="C59" s="69"/>
      <c r="D59" s="72"/>
      <c r="E59" s="34" t="s">
        <v>16</v>
      </c>
      <c r="F59" s="23" t="s">
        <v>13</v>
      </c>
      <c r="G59" s="81">
        <f t="shared" si="1"/>
        <v>7.0999999999999943</v>
      </c>
      <c r="H59" s="87">
        <v>245.1</v>
      </c>
      <c r="I59" s="51" t="s">
        <v>62</v>
      </c>
      <c r="J59" s="54"/>
      <c r="K59" s="70"/>
      <c r="L59" s="71"/>
    </row>
    <row r="60" spans="1:12" ht="21.95" customHeight="1" x14ac:dyDescent="0.15">
      <c r="A60" s="18">
        <f t="shared" si="2"/>
        <v>58</v>
      </c>
      <c r="B60" s="51" t="s">
        <v>63</v>
      </c>
      <c r="C60" s="69"/>
      <c r="D60" s="72"/>
      <c r="E60" s="52" t="s">
        <v>19</v>
      </c>
      <c r="F60" s="28" t="s">
        <v>15</v>
      </c>
      <c r="G60" s="81">
        <f t="shared" si="1"/>
        <v>32.400000000000006</v>
      </c>
      <c r="H60" s="87">
        <v>277.5</v>
      </c>
      <c r="I60" s="51" t="s">
        <v>64</v>
      </c>
      <c r="J60" s="54"/>
      <c r="K60" s="70"/>
      <c r="L60" s="71"/>
    </row>
    <row r="61" spans="1:12" ht="21.95" customHeight="1" x14ac:dyDescent="0.15">
      <c r="A61" s="18">
        <f t="shared" si="2"/>
        <v>59</v>
      </c>
      <c r="B61" s="51" t="s">
        <v>63</v>
      </c>
      <c r="C61" s="69" t="s">
        <v>65</v>
      </c>
      <c r="D61" s="72"/>
      <c r="E61" s="22" t="s">
        <v>14</v>
      </c>
      <c r="F61" s="28" t="s">
        <v>15</v>
      </c>
      <c r="G61" s="81">
        <f t="shared" si="1"/>
        <v>0.69999999999998863</v>
      </c>
      <c r="H61" s="87">
        <v>278.2</v>
      </c>
      <c r="I61" s="51" t="s">
        <v>66</v>
      </c>
      <c r="J61" s="94" t="s">
        <v>34</v>
      </c>
      <c r="K61" s="76"/>
      <c r="L61" s="71"/>
    </row>
    <row r="62" spans="1:12" ht="21.95" customHeight="1" x14ac:dyDescent="0.15">
      <c r="A62" s="18">
        <f t="shared" si="2"/>
        <v>60</v>
      </c>
      <c r="B62" s="19" t="s">
        <v>32</v>
      </c>
      <c r="C62" s="20"/>
      <c r="D62" s="72"/>
      <c r="E62" s="52" t="s">
        <v>19</v>
      </c>
      <c r="F62" s="28" t="s">
        <v>15</v>
      </c>
      <c r="G62" s="81">
        <f t="shared" si="1"/>
        <v>14.100000000000023</v>
      </c>
      <c r="H62" s="87">
        <v>292.3</v>
      </c>
      <c r="I62" s="19" t="s">
        <v>67</v>
      </c>
      <c r="J62" s="24"/>
      <c r="K62" s="67"/>
      <c r="L62" s="68"/>
    </row>
    <row r="63" spans="1:12" ht="21.95" customHeight="1" x14ac:dyDescent="0.15">
      <c r="A63" s="18">
        <f t="shared" si="2"/>
        <v>61</v>
      </c>
      <c r="B63" s="19" t="s">
        <v>24</v>
      </c>
      <c r="C63" s="20"/>
      <c r="D63" s="72"/>
      <c r="E63" s="52" t="s">
        <v>19</v>
      </c>
      <c r="F63" s="28" t="s">
        <v>15</v>
      </c>
      <c r="G63" s="81">
        <f t="shared" si="1"/>
        <v>79.800000000000011</v>
      </c>
      <c r="H63" s="87">
        <v>372.1</v>
      </c>
      <c r="I63" s="19"/>
      <c r="J63" s="24"/>
      <c r="K63" s="67"/>
      <c r="L63" s="68"/>
    </row>
    <row r="64" spans="1:12" ht="21.95" customHeight="1" x14ac:dyDescent="0.15">
      <c r="A64" s="18">
        <f t="shared" si="2"/>
        <v>62</v>
      </c>
      <c r="B64" s="51" t="s">
        <v>63</v>
      </c>
      <c r="C64" s="20"/>
      <c r="D64" s="21"/>
      <c r="E64" s="34" t="s">
        <v>16</v>
      </c>
      <c r="F64" s="28" t="s">
        <v>15</v>
      </c>
      <c r="G64" s="81">
        <f t="shared" si="1"/>
        <v>2.5</v>
      </c>
      <c r="H64" s="87">
        <v>374.6</v>
      </c>
      <c r="I64" s="19"/>
      <c r="J64" s="24"/>
      <c r="K64" s="67"/>
      <c r="L64" s="68"/>
    </row>
    <row r="65" spans="1:15" ht="21.95" customHeight="1" x14ac:dyDescent="0.15">
      <c r="A65" s="18">
        <f t="shared" si="2"/>
        <v>63</v>
      </c>
      <c r="B65" s="19" t="s">
        <v>24</v>
      </c>
      <c r="C65" s="20" t="s">
        <v>68</v>
      </c>
      <c r="D65" s="22"/>
      <c r="E65" s="52" t="s">
        <v>19</v>
      </c>
      <c r="F65" s="28" t="s">
        <v>15</v>
      </c>
      <c r="G65" s="81">
        <f t="shared" si="1"/>
        <v>14.099999999999966</v>
      </c>
      <c r="H65" s="87">
        <v>388.7</v>
      </c>
      <c r="I65" s="19"/>
      <c r="J65" s="74"/>
      <c r="K65" s="75"/>
      <c r="L65" s="68"/>
    </row>
    <row r="66" spans="1:15" ht="21.95" customHeight="1" x14ac:dyDescent="0.15">
      <c r="A66" s="18">
        <f t="shared" si="2"/>
        <v>64</v>
      </c>
      <c r="B66" s="19" t="s">
        <v>24</v>
      </c>
      <c r="C66" s="20"/>
      <c r="D66" s="22"/>
      <c r="E66" s="52" t="s">
        <v>19</v>
      </c>
      <c r="F66" s="28" t="s">
        <v>15</v>
      </c>
      <c r="G66" s="81">
        <f t="shared" si="1"/>
        <v>6.5</v>
      </c>
      <c r="H66" s="87">
        <v>395.2</v>
      </c>
      <c r="I66" s="19"/>
      <c r="J66" s="74"/>
      <c r="K66" s="75"/>
      <c r="L66" s="68"/>
    </row>
    <row r="67" spans="1:15" ht="21.95" customHeight="1" x14ac:dyDescent="0.15">
      <c r="A67" s="18">
        <f t="shared" si="2"/>
        <v>65</v>
      </c>
      <c r="B67" s="19" t="s">
        <v>69</v>
      </c>
      <c r="C67" s="20"/>
      <c r="D67" s="44"/>
      <c r="E67" s="48" t="s">
        <v>17</v>
      </c>
      <c r="F67" s="23" t="s">
        <v>13</v>
      </c>
      <c r="G67" s="81">
        <f t="shared" si="1"/>
        <v>1.1000000000000227</v>
      </c>
      <c r="H67" s="87">
        <v>396.3</v>
      </c>
      <c r="I67" s="19"/>
      <c r="J67" s="74"/>
      <c r="K67" s="75"/>
      <c r="L67" s="68"/>
    </row>
    <row r="68" spans="1:15" ht="21.95" customHeight="1" x14ac:dyDescent="0.15">
      <c r="A68" s="18">
        <f t="shared" si="2"/>
        <v>66</v>
      </c>
      <c r="B68" s="19" t="s">
        <v>70</v>
      </c>
      <c r="C68" s="20" t="s">
        <v>94</v>
      </c>
      <c r="D68" s="21"/>
      <c r="E68" s="34" t="s">
        <v>16</v>
      </c>
      <c r="F68" s="28" t="s">
        <v>15</v>
      </c>
      <c r="G68" s="81">
        <f t="shared" si="1"/>
        <v>3.3000000000000114</v>
      </c>
      <c r="H68" s="87">
        <v>399.6</v>
      </c>
      <c r="I68" s="19" t="s">
        <v>71</v>
      </c>
      <c r="J68" s="74"/>
      <c r="K68" s="75"/>
      <c r="L68" s="68"/>
    </row>
    <row r="69" spans="1:15" ht="21.95" customHeight="1" x14ac:dyDescent="0.15">
      <c r="A69" s="18">
        <f t="shared" si="2"/>
        <v>67</v>
      </c>
      <c r="B69" s="19" t="s">
        <v>29</v>
      </c>
      <c r="C69" s="20"/>
      <c r="D69" s="21"/>
      <c r="E69" s="34" t="s">
        <v>16</v>
      </c>
      <c r="F69" s="28" t="s">
        <v>15</v>
      </c>
      <c r="G69" s="81">
        <f t="shared" ref="G69:G71" si="3">H69-H68</f>
        <v>1</v>
      </c>
      <c r="H69" s="87">
        <v>400.6</v>
      </c>
      <c r="I69" s="19" t="s">
        <v>71</v>
      </c>
      <c r="J69" s="74"/>
      <c r="K69" s="75"/>
      <c r="L69" s="68"/>
    </row>
    <row r="70" spans="1:15" ht="21.95" customHeight="1" thickBot="1" x14ac:dyDescent="0.2">
      <c r="A70" s="18">
        <f t="shared" si="2"/>
        <v>68</v>
      </c>
      <c r="B70" s="19" t="s">
        <v>24</v>
      </c>
      <c r="C70" s="20"/>
      <c r="D70" s="21"/>
      <c r="E70" s="48" t="s">
        <v>17</v>
      </c>
      <c r="F70" s="23" t="s">
        <v>13</v>
      </c>
      <c r="G70" s="81">
        <f t="shared" si="3"/>
        <v>1.0999999999999659</v>
      </c>
      <c r="H70" s="87">
        <v>401.7</v>
      </c>
      <c r="I70" s="19" t="s">
        <v>72</v>
      </c>
      <c r="J70" s="74"/>
      <c r="K70" s="75"/>
      <c r="L70" s="68"/>
    </row>
    <row r="71" spans="1:15" ht="21.95" customHeight="1" thickBot="1" x14ac:dyDescent="0.2">
      <c r="A71" s="36">
        <f t="shared" si="2"/>
        <v>69</v>
      </c>
      <c r="B71" s="12"/>
      <c r="C71" s="38" t="s">
        <v>22</v>
      </c>
      <c r="D71" s="13"/>
      <c r="E71" s="13"/>
      <c r="F71" s="13"/>
      <c r="G71" s="90">
        <f t="shared" si="3"/>
        <v>1.9000000000000341</v>
      </c>
      <c r="H71" s="84">
        <v>403.6</v>
      </c>
      <c r="I71" s="12"/>
      <c r="J71" s="40" t="s">
        <v>73</v>
      </c>
      <c r="K71" s="16">
        <v>0.75555555555555554</v>
      </c>
      <c r="L71" s="73" t="s">
        <v>98</v>
      </c>
      <c r="N71" s="6"/>
      <c r="O71" s="6"/>
    </row>
    <row r="72" spans="1:15" ht="24" customHeight="1" x14ac:dyDescent="0.15">
      <c r="A72" s="6"/>
      <c r="D72" s="6"/>
    </row>
    <row r="73" spans="1:15" ht="24" customHeight="1" x14ac:dyDescent="0.15">
      <c r="M73" s="9"/>
    </row>
    <row r="74" spans="1:15" s="9" customFormat="1" ht="11.25" x14ac:dyDescent="0.15">
      <c r="B74" s="2"/>
      <c r="C74" s="6"/>
      <c r="E74" s="6"/>
      <c r="F74" s="6"/>
      <c r="G74" s="78"/>
      <c r="H74" s="78"/>
      <c r="I74" s="78"/>
      <c r="J74" s="6"/>
      <c r="K74" s="6"/>
      <c r="L74" s="6"/>
    </row>
    <row r="75" spans="1:15" s="9" customFormat="1" ht="11.25" x14ac:dyDescent="0.15">
      <c r="B75" s="2"/>
      <c r="C75" s="6"/>
      <c r="E75" s="6"/>
      <c r="F75" s="6"/>
      <c r="G75" s="78"/>
      <c r="H75" s="78"/>
      <c r="I75" s="78"/>
      <c r="J75" s="6"/>
      <c r="K75" s="6"/>
      <c r="L75" s="6"/>
    </row>
    <row r="76" spans="1:15" s="9" customFormat="1" ht="11.25" x14ac:dyDescent="0.15">
      <c r="B76" s="2"/>
      <c r="C76" s="6"/>
      <c r="E76" s="6"/>
      <c r="F76" s="6"/>
      <c r="G76" s="78"/>
      <c r="H76" s="78"/>
      <c r="I76" s="78"/>
      <c r="J76" s="6"/>
      <c r="K76" s="6"/>
      <c r="L76" s="6"/>
    </row>
    <row r="77" spans="1:15" s="9" customFormat="1" ht="11.25" x14ac:dyDescent="0.15">
      <c r="B77" s="2"/>
      <c r="C77" s="6"/>
      <c r="E77" s="6"/>
      <c r="F77" s="6"/>
      <c r="G77" s="78"/>
      <c r="H77" s="78"/>
      <c r="I77" s="78"/>
      <c r="J77" s="6"/>
      <c r="K77" s="6"/>
      <c r="L77" s="6"/>
    </row>
    <row r="78" spans="1:15" s="9" customFormat="1" ht="11.25" x14ac:dyDescent="0.15">
      <c r="B78" s="2"/>
      <c r="C78" s="6"/>
      <c r="E78" s="6"/>
      <c r="F78" s="6"/>
      <c r="G78" s="78"/>
      <c r="H78" s="78"/>
      <c r="I78" s="78"/>
      <c r="J78" s="6"/>
      <c r="K78" s="6"/>
      <c r="L78" s="6"/>
    </row>
    <row r="79" spans="1:15" s="9" customFormat="1" ht="11.25" x14ac:dyDescent="0.15">
      <c r="B79" s="2"/>
      <c r="C79" s="6"/>
      <c r="E79" s="6"/>
      <c r="F79" s="6"/>
      <c r="G79" s="78"/>
      <c r="H79" s="78"/>
      <c r="I79" s="78"/>
      <c r="J79" s="6"/>
      <c r="K79" s="6"/>
      <c r="L79" s="6"/>
    </row>
    <row r="80" spans="1:15" s="9" customFormat="1" ht="11.25" x14ac:dyDescent="0.15">
      <c r="B80" s="2"/>
      <c r="C80" s="6"/>
      <c r="E80" s="6"/>
      <c r="F80" s="6"/>
      <c r="G80" s="78"/>
      <c r="H80" s="78"/>
      <c r="I80" s="78"/>
      <c r="J80" s="6"/>
      <c r="K80" s="6"/>
      <c r="L80" s="6"/>
    </row>
    <row r="81" spans="2:12" s="9" customFormat="1" ht="11.25" x14ac:dyDescent="0.15">
      <c r="B81" s="2"/>
      <c r="C81" s="6"/>
      <c r="E81" s="6"/>
      <c r="F81" s="6"/>
      <c r="G81" s="78"/>
      <c r="H81" s="78"/>
      <c r="I81" s="78"/>
      <c r="J81" s="6"/>
      <c r="K81" s="6"/>
      <c r="L81" s="6"/>
    </row>
    <row r="82" spans="2:12" s="9" customFormat="1" ht="11.25" x14ac:dyDescent="0.15">
      <c r="B82" s="2"/>
      <c r="C82" s="6"/>
      <c r="E82" s="6"/>
      <c r="F82" s="6"/>
      <c r="G82" s="78"/>
      <c r="H82" s="78"/>
      <c r="I82" s="78"/>
      <c r="J82" s="6"/>
      <c r="K82" s="6"/>
      <c r="L82" s="6"/>
    </row>
    <row r="83" spans="2:12" s="9" customFormat="1" ht="11.25" x14ac:dyDescent="0.15">
      <c r="B83" s="2"/>
      <c r="C83" s="6"/>
      <c r="E83" s="6"/>
      <c r="F83" s="6"/>
      <c r="G83" s="78"/>
      <c r="H83" s="78"/>
      <c r="I83" s="78"/>
      <c r="J83" s="6"/>
      <c r="K83" s="6"/>
      <c r="L83" s="6"/>
    </row>
    <row r="84" spans="2:12" s="9" customFormat="1" ht="11.25" x14ac:dyDescent="0.15">
      <c r="B84" s="2"/>
      <c r="C84" s="6"/>
      <c r="E84" s="6"/>
      <c r="F84" s="6"/>
      <c r="G84" s="78"/>
      <c r="H84" s="78"/>
      <c r="I84" s="78"/>
      <c r="J84" s="6"/>
      <c r="K84" s="6"/>
      <c r="L84" s="6"/>
    </row>
    <row r="85" spans="2:12" s="9" customFormat="1" ht="11.25" x14ac:dyDescent="0.15">
      <c r="B85" s="2"/>
      <c r="C85" s="6"/>
      <c r="E85" s="6"/>
      <c r="F85" s="6"/>
      <c r="G85" s="78"/>
      <c r="H85" s="78"/>
      <c r="I85" s="78"/>
      <c r="J85" s="6"/>
      <c r="K85" s="6"/>
      <c r="L85" s="6"/>
    </row>
    <row r="86" spans="2:12" s="9" customFormat="1" ht="11.25" x14ac:dyDescent="0.15">
      <c r="B86" s="2"/>
      <c r="C86" s="6"/>
      <c r="E86" s="6"/>
      <c r="F86" s="6"/>
      <c r="G86" s="78"/>
      <c r="H86" s="78"/>
      <c r="I86" s="78"/>
      <c r="J86" s="6"/>
      <c r="K86" s="6"/>
      <c r="L86" s="6"/>
    </row>
    <row r="87" spans="2:12" s="9" customFormat="1" ht="11.25" x14ac:dyDescent="0.15">
      <c r="B87" s="2"/>
      <c r="C87" s="6"/>
      <c r="E87" s="6"/>
      <c r="F87" s="6"/>
      <c r="G87" s="78"/>
      <c r="H87" s="78"/>
      <c r="I87" s="78"/>
      <c r="J87" s="6"/>
      <c r="K87" s="6"/>
      <c r="L87" s="6"/>
    </row>
    <row r="88" spans="2:12" s="9" customFormat="1" ht="11.25" x14ac:dyDescent="0.15">
      <c r="B88" s="2"/>
      <c r="C88" s="6"/>
      <c r="E88" s="6"/>
      <c r="F88" s="6"/>
      <c r="G88" s="78"/>
      <c r="H88" s="78"/>
      <c r="I88" s="78"/>
      <c r="J88" s="6"/>
      <c r="K88" s="6"/>
      <c r="L88" s="6"/>
    </row>
    <row r="89" spans="2:12" s="9" customFormat="1" ht="11.25" x14ac:dyDescent="0.15">
      <c r="B89" s="2"/>
      <c r="C89" s="6"/>
      <c r="E89" s="6"/>
      <c r="F89" s="6"/>
      <c r="G89" s="78"/>
      <c r="H89" s="78"/>
      <c r="I89" s="78"/>
      <c r="J89" s="6"/>
      <c r="K89" s="6"/>
      <c r="L89" s="6"/>
    </row>
    <row r="90" spans="2:12" s="9" customFormat="1" ht="11.25" x14ac:dyDescent="0.15">
      <c r="B90" s="2"/>
      <c r="C90" s="6"/>
      <c r="E90" s="6"/>
      <c r="F90" s="6"/>
      <c r="G90" s="78"/>
      <c r="H90" s="78"/>
      <c r="I90" s="78"/>
      <c r="J90" s="6"/>
      <c r="K90" s="6"/>
      <c r="L90" s="6"/>
    </row>
    <row r="91" spans="2:12" s="9" customFormat="1" ht="11.25" x14ac:dyDescent="0.15">
      <c r="B91" s="2"/>
      <c r="C91" s="6"/>
      <c r="E91" s="6"/>
      <c r="F91" s="6"/>
      <c r="G91" s="78"/>
      <c r="H91" s="78"/>
      <c r="I91" s="78"/>
      <c r="J91" s="6"/>
      <c r="K91" s="6"/>
      <c r="L91" s="6"/>
    </row>
    <row r="92" spans="2:12" s="9" customFormat="1" ht="11.25" x14ac:dyDescent="0.15">
      <c r="B92" s="2"/>
      <c r="C92" s="6"/>
      <c r="E92" s="6"/>
      <c r="F92" s="6"/>
      <c r="G92" s="78"/>
      <c r="H92" s="78"/>
      <c r="I92" s="78"/>
      <c r="J92" s="6"/>
      <c r="K92" s="6"/>
      <c r="L92" s="6"/>
    </row>
    <row r="93" spans="2:12" s="9" customFormat="1" ht="11.25" x14ac:dyDescent="0.15">
      <c r="B93" s="2"/>
      <c r="C93" s="6"/>
      <c r="E93" s="6"/>
      <c r="F93" s="6"/>
      <c r="G93" s="78"/>
      <c r="H93" s="78"/>
      <c r="I93" s="78"/>
      <c r="J93" s="6"/>
      <c r="K93" s="6"/>
      <c r="L93" s="6"/>
    </row>
    <row r="94" spans="2:12" s="9" customFormat="1" ht="11.25" x14ac:dyDescent="0.15">
      <c r="B94" s="2"/>
      <c r="C94" s="6"/>
      <c r="E94" s="6"/>
      <c r="F94" s="6"/>
      <c r="G94" s="78"/>
      <c r="H94" s="78"/>
      <c r="I94" s="78"/>
      <c r="J94" s="6"/>
      <c r="K94" s="6"/>
      <c r="L94" s="6"/>
    </row>
    <row r="95" spans="2:12" s="9" customFormat="1" ht="11.25" x14ac:dyDescent="0.15">
      <c r="B95" s="2"/>
      <c r="C95" s="6"/>
      <c r="E95" s="6"/>
      <c r="F95" s="6"/>
      <c r="G95" s="78"/>
      <c r="H95" s="78"/>
      <c r="I95" s="78"/>
      <c r="J95" s="6"/>
      <c r="K95" s="6"/>
      <c r="L95" s="6"/>
    </row>
    <row r="96" spans="2:12" s="9" customFormat="1" ht="11.25" x14ac:dyDescent="0.15">
      <c r="B96" s="2"/>
      <c r="C96" s="6"/>
      <c r="E96" s="6"/>
      <c r="F96" s="6"/>
      <c r="G96" s="78"/>
      <c r="H96" s="78"/>
      <c r="I96" s="78"/>
      <c r="J96" s="6"/>
      <c r="K96" s="6"/>
      <c r="L96" s="6"/>
    </row>
    <row r="97" spans="2:12" s="9" customFormat="1" ht="11.25" x14ac:dyDescent="0.15">
      <c r="B97" s="2"/>
      <c r="C97" s="6"/>
      <c r="E97" s="6"/>
      <c r="F97" s="6"/>
      <c r="G97" s="78"/>
      <c r="H97" s="78"/>
      <c r="I97" s="78"/>
      <c r="J97" s="6"/>
      <c r="K97" s="6"/>
      <c r="L97" s="6"/>
    </row>
    <row r="98" spans="2:12" s="9" customFormat="1" ht="11.25" x14ac:dyDescent="0.15">
      <c r="B98" s="2"/>
      <c r="C98" s="6"/>
      <c r="E98" s="6"/>
      <c r="F98" s="6"/>
      <c r="G98" s="78"/>
      <c r="H98" s="78"/>
      <c r="I98" s="78"/>
      <c r="J98" s="6"/>
      <c r="K98" s="6"/>
      <c r="L98" s="6"/>
    </row>
    <row r="99" spans="2:12" s="9" customFormat="1" ht="11.25" x14ac:dyDescent="0.15">
      <c r="B99" s="2"/>
      <c r="C99" s="6"/>
      <c r="E99" s="6"/>
      <c r="F99" s="6"/>
      <c r="G99" s="78"/>
      <c r="H99" s="78"/>
      <c r="I99" s="78"/>
      <c r="J99" s="6"/>
      <c r="K99" s="6"/>
      <c r="L99" s="6"/>
    </row>
    <row r="100" spans="2:12" s="9" customFormat="1" ht="11.25" x14ac:dyDescent="0.15">
      <c r="B100" s="2"/>
      <c r="C100" s="6"/>
      <c r="E100" s="6"/>
      <c r="F100" s="6"/>
      <c r="G100" s="78"/>
      <c r="H100" s="78"/>
      <c r="I100" s="78"/>
      <c r="J100" s="6"/>
      <c r="K100" s="6"/>
      <c r="L100" s="6"/>
    </row>
    <row r="101" spans="2:12" s="9" customFormat="1" ht="11.25" x14ac:dyDescent="0.15">
      <c r="B101" s="2"/>
      <c r="C101" s="6"/>
      <c r="E101" s="6"/>
      <c r="F101" s="6"/>
      <c r="G101" s="78"/>
      <c r="H101" s="78"/>
      <c r="I101" s="78"/>
      <c r="J101" s="6"/>
      <c r="K101" s="6"/>
      <c r="L101" s="6"/>
    </row>
    <row r="102" spans="2:12" s="9" customFormat="1" ht="11.25" x14ac:dyDescent="0.15">
      <c r="B102" s="2"/>
      <c r="C102" s="6"/>
      <c r="E102" s="6"/>
      <c r="F102" s="6"/>
      <c r="G102" s="78"/>
      <c r="H102" s="78"/>
      <c r="I102" s="78"/>
      <c r="J102" s="6"/>
      <c r="K102" s="6"/>
      <c r="L102" s="6"/>
    </row>
    <row r="103" spans="2:12" s="9" customFormat="1" ht="11.25" x14ac:dyDescent="0.15">
      <c r="B103" s="2"/>
      <c r="C103" s="6"/>
      <c r="E103" s="6"/>
      <c r="F103" s="6"/>
      <c r="G103" s="78"/>
      <c r="H103" s="78"/>
      <c r="I103" s="78"/>
      <c r="J103" s="6"/>
      <c r="K103" s="6"/>
      <c r="L103" s="6"/>
    </row>
    <row r="104" spans="2:12" s="9" customFormat="1" ht="11.25" x14ac:dyDescent="0.15">
      <c r="B104" s="2"/>
      <c r="C104" s="6"/>
      <c r="E104" s="6"/>
      <c r="F104" s="6"/>
      <c r="G104" s="78"/>
      <c r="H104" s="78"/>
      <c r="I104" s="78"/>
      <c r="J104" s="6"/>
      <c r="K104" s="6"/>
      <c r="L104" s="6"/>
    </row>
    <row r="105" spans="2:12" s="9" customFormat="1" ht="11.25" x14ac:dyDescent="0.15">
      <c r="B105" s="2"/>
      <c r="C105" s="6"/>
      <c r="E105" s="6"/>
      <c r="F105" s="6"/>
      <c r="G105" s="78"/>
      <c r="H105" s="78"/>
      <c r="I105" s="78"/>
      <c r="J105" s="6"/>
      <c r="K105" s="6"/>
      <c r="L105" s="6"/>
    </row>
    <row r="106" spans="2:12" s="9" customFormat="1" ht="11.25" x14ac:dyDescent="0.15">
      <c r="B106" s="2"/>
      <c r="C106" s="6"/>
      <c r="E106" s="6"/>
      <c r="F106" s="6"/>
      <c r="G106" s="78"/>
      <c r="H106" s="78"/>
      <c r="I106" s="78"/>
      <c r="J106" s="6"/>
      <c r="K106" s="6"/>
      <c r="L106" s="6"/>
    </row>
    <row r="107" spans="2:12" s="9" customFormat="1" ht="11.25" x14ac:dyDescent="0.15">
      <c r="B107" s="2"/>
      <c r="C107" s="6"/>
      <c r="E107" s="6"/>
      <c r="F107" s="6"/>
      <c r="G107" s="78"/>
      <c r="H107" s="78"/>
      <c r="I107" s="78"/>
      <c r="J107" s="6"/>
      <c r="K107" s="6"/>
      <c r="L107" s="6"/>
    </row>
    <row r="108" spans="2:12" s="9" customFormat="1" ht="11.25" x14ac:dyDescent="0.15">
      <c r="B108" s="2"/>
      <c r="C108" s="6"/>
      <c r="E108" s="6"/>
      <c r="F108" s="6"/>
      <c r="G108" s="78"/>
      <c r="H108" s="78"/>
      <c r="I108" s="78"/>
      <c r="J108" s="6"/>
      <c r="K108" s="6"/>
      <c r="L108" s="6"/>
    </row>
    <row r="109" spans="2:12" s="9" customFormat="1" ht="11.25" x14ac:dyDescent="0.15">
      <c r="B109" s="2"/>
      <c r="C109" s="6"/>
      <c r="E109" s="6"/>
      <c r="F109" s="6"/>
      <c r="G109" s="78"/>
      <c r="H109" s="78"/>
      <c r="I109" s="78"/>
      <c r="J109" s="6"/>
      <c r="K109" s="6"/>
      <c r="L109" s="6"/>
    </row>
    <row r="110" spans="2:12" s="9" customFormat="1" ht="11.25" x14ac:dyDescent="0.15">
      <c r="B110" s="2"/>
      <c r="C110" s="6"/>
      <c r="E110" s="6"/>
      <c r="F110" s="6"/>
      <c r="G110" s="78"/>
      <c r="H110" s="78"/>
      <c r="I110" s="78"/>
      <c r="J110" s="6"/>
      <c r="K110" s="6"/>
      <c r="L110" s="6"/>
    </row>
    <row r="111" spans="2:12" s="9" customFormat="1" ht="11.25" x14ac:dyDescent="0.15">
      <c r="B111" s="2"/>
      <c r="C111" s="6"/>
      <c r="E111" s="6"/>
      <c r="F111" s="6"/>
      <c r="G111" s="78"/>
      <c r="H111" s="78"/>
      <c r="I111" s="78"/>
      <c r="J111" s="6"/>
      <c r="K111" s="6"/>
      <c r="L111" s="6"/>
    </row>
    <row r="112" spans="2:12" s="9" customFormat="1" ht="11.25" x14ac:dyDescent="0.15">
      <c r="B112" s="2"/>
      <c r="C112" s="6"/>
      <c r="E112" s="6"/>
      <c r="F112" s="6"/>
      <c r="G112" s="78"/>
      <c r="H112" s="78"/>
      <c r="I112" s="78"/>
      <c r="J112" s="6"/>
      <c r="K112" s="6"/>
      <c r="L112" s="6"/>
    </row>
    <row r="113" spans="2:12" s="9" customFormat="1" ht="11.25" x14ac:dyDescent="0.15">
      <c r="B113" s="2"/>
      <c r="C113" s="6"/>
      <c r="E113" s="6"/>
      <c r="F113" s="6"/>
      <c r="G113" s="78"/>
      <c r="H113" s="78"/>
      <c r="I113" s="78"/>
      <c r="J113" s="6"/>
      <c r="K113" s="6"/>
      <c r="L113" s="6"/>
    </row>
    <row r="114" spans="2:12" s="9" customFormat="1" ht="11.25" x14ac:dyDescent="0.15">
      <c r="B114" s="2"/>
      <c r="C114" s="6"/>
      <c r="E114" s="6"/>
      <c r="F114" s="6"/>
      <c r="G114" s="78"/>
      <c r="H114" s="78"/>
      <c r="I114" s="78"/>
      <c r="J114" s="6"/>
      <c r="K114" s="6"/>
      <c r="L114" s="6"/>
    </row>
    <row r="115" spans="2:12" s="9" customFormat="1" ht="11.25" x14ac:dyDescent="0.15">
      <c r="B115" s="2"/>
      <c r="C115" s="6"/>
      <c r="E115" s="6"/>
      <c r="F115" s="6"/>
      <c r="G115" s="78"/>
      <c r="H115" s="78"/>
      <c r="I115" s="78"/>
      <c r="J115" s="6"/>
      <c r="K115" s="6"/>
      <c r="L115" s="6"/>
    </row>
    <row r="116" spans="2:12" s="9" customFormat="1" ht="11.25" x14ac:dyDescent="0.15">
      <c r="B116" s="2"/>
      <c r="C116" s="6"/>
      <c r="E116" s="6"/>
      <c r="F116" s="6"/>
      <c r="G116" s="78"/>
      <c r="H116" s="78"/>
      <c r="I116" s="78"/>
      <c r="J116" s="6"/>
      <c r="K116" s="6"/>
      <c r="L116" s="6"/>
    </row>
    <row r="117" spans="2:12" s="9" customFormat="1" ht="11.25" x14ac:dyDescent="0.15">
      <c r="B117" s="2"/>
      <c r="C117" s="6"/>
      <c r="E117" s="6"/>
      <c r="F117" s="6"/>
      <c r="G117" s="78"/>
      <c r="H117" s="78"/>
      <c r="I117" s="78"/>
      <c r="J117" s="6"/>
      <c r="K117" s="6"/>
      <c r="L117" s="6"/>
    </row>
    <row r="118" spans="2:12" s="9" customFormat="1" ht="11.25" x14ac:dyDescent="0.15">
      <c r="B118" s="2"/>
      <c r="C118" s="6"/>
      <c r="E118" s="6"/>
      <c r="F118" s="6"/>
      <c r="G118" s="78"/>
      <c r="H118" s="78"/>
      <c r="I118" s="78"/>
      <c r="J118" s="6"/>
      <c r="K118" s="6"/>
      <c r="L118" s="6"/>
    </row>
    <row r="119" spans="2:12" s="9" customFormat="1" ht="11.25" x14ac:dyDescent="0.15">
      <c r="B119" s="2"/>
      <c r="C119" s="6"/>
      <c r="E119" s="6"/>
      <c r="F119" s="6"/>
      <c r="G119" s="78"/>
      <c r="H119" s="78"/>
      <c r="I119" s="78"/>
      <c r="J119" s="6"/>
      <c r="K119" s="6"/>
      <c r="L119" s="6"/>
    </row>
    <row r="120" spans="2:12" s="9" customFormat="1" ht="11.25" x14ac:dyDescent="0.15">
      <c r="B120" s="2"/>
      <c r="C120" s="6"/>
      <c r="E120" s="6"/>
      <c r="F120" s="6"/>
      <c r="G120" s="78"/>
      <c r="H120" s="78"/>
      <c r="I120" s="78"/>
      <c r="J120" s="6"/>
      <c r="K120" s="6"/>
      <c r="L120" s="6"/>
    </row>
    <row r="121" spans="2:12" s="9" customFormat="1" ht="11.25" x14ac:dyDescent="0.15">
      <c r="B121" s="2"/>
      <c r="C121" s="6"/>
      <c r="E121" s="6"/>
      <c r="F121" s="6"/>
      <c r="G121" s="78"/>
      <c r="H121" s="78"/>
      <c r="I121" s="78"/>
      <c r="J121" s="6"/>
      <c r="K121" s="6"/>
      <c r="L121" s="6"/>
    </row>
    <row r="122" spans="2:12" s="9" customFormat="1" ht="11.25" x14ac:dyDescent="0.15">
      <c r="B122" s="2"/>
      <c r="C122" s="6"/>
      <c r="E122" s="6"/>
      <c r="F122" s="6"/>
      <c r="G122" s="78"/>
      <c r="H122" s="78"/>
      <c r="I122" s="78"/>
      <c r="J122" s="6"/>
      <c r="K122" s="6"/>
      <c r="L122" s="6"/>
    </row>
    <row r="123" spans="2:12" s="9" customFormat="1" ht="11.25" x14ac:dyDescent="0.15">
      <c r="B123" s="2"/>
      <c r="C123" s="6"/>
      <c r="E123" s="6"/>
      <c r="F123" s="6"/>
      <c r="G123" s="78"/>
      <c r="H123" s="78"/>
      <c r="I123" s="78"/>
      <c r="J123" s="6"/>
      <c r="K123" s="6"/>
      <c r="L123" s="6"/>
    </row>
    <row r="124" spans="2:12" s="9" customFormat="1" ht="11.25" x14ac:dyDescent="0.15">
      <c r="B124" s="2"/>
      <c r="C124" s="6"/>
      <c r="E124" s="6"/>
      <c r="F124" s="6"/>
      <c r="G124" s="78"/>
      <c r="H124" s="78"/>
      <c r="I124" s="78"/>
      <c r="J124" s="6"/>
      <c r="K124" s="6"/>
      <c r="L124" s="6"/>
    </row>
    <row r="125" spans="2:12" s="9" customFormat="1" ht="11.25" x14ac:dyDescent="0.15">
      <c r="B125" s="2"/>
      <c r="C125" s="6"/>
      <c r="E125" s="6"/>
      <c r="F125" s="6"/>
      <c r="G125" s="78"/>
      <c r="H125" s="78"/>
      <c r="I125" s="78"/>
      <c r="J125" s="6"/>
      <c r="K125" s="6"/>
      <c r="L125" s="6"/>
    </row>
    <row r="126" spans="2:12" s="9" customFormat="1" ht="11.25" x14ac:dyDescent="0.15">
      <c r="B126" s="2"/>
      <c r="C126" s="6"/>
      <c r="E126" s="6"/>
      <c r="F126" s="6"/>
      <c r="G126" s="78"/>
      <c r="H126" s="78"/>
      <c r="I126" s="78"/>
      <c r="J126" s="6"/>
      <c r="K126" s="6"/>
      <c r="L126" s="6"/>
    </row>
    <row r="127" spans="2:12" s="9" customFormat="1" ht="11.25" x14ac:dyDescent="0.15">
      <c r="B127" s="2"/>
      <c r="C127" s="6"/>
      <c r="E127" s="6"/>
      <c r="F127" s="6"/>
      <c r="G127" s="78"/>
      <c r="H127" s="78"/>
      <c r="I127" s="78"/>
      <c r="J127" s="6"/>
      <c r="K127" s="6"/>
      <c r="L127" s="6"/>
    </row>
    <row r="128" spans="2:12" s="9" customFormat="1" ht="11.25" x14ac:dyDescent="0.15">
      <c r="B128" s="2"/>
      <c r="C128" s="6"/>
      <c r="E128" s="6"/>
      <c r="F128" s="6"/>
      <c r="G128" s="78"/>
      <c r="H128" s="78"/>
      <c r="I128" s="78"/>
      <c r="J128" s="6"/>
      <c r="K128" s="6"/>
      <c r="L128" s="6"/>
    </row>
    <row r="129" spans="2:12" s="9" customFormat="1" ht="11.25" x14ac:dyDescent="0.15">
      <c r="B129" s="2"/>
      <c r="C129" s="6"/>
      <c r="E129" s="6"/>
      <c r="F129" s="6"/>
      <c r="G129" s="78"/>
      <c r="H129" s="78"/>
      <c r="I129" s="78"/>
      <c r="J129" s="6"/>
      <c r="K129" s="6"/>
      <c r="L129" s="6"/>
    </row>
    <row r="130" spans="2:12" s="9" customFormat="1" ht="11.25" x14ac:dyDescent="0.15">
      <c r="B130" s="2"/>
      <c r="C130" s="6"/>
      <c r="E130" s="6"/>
      <c r="F130" s="6"/>
      <c r="G130" s="78"/>
      <c r="H130" s="78"/>
      <c r="I130" s="78"/>
      <c r="J130" s="6"/>
      <c r="K130" s="6"/>
      <c r="L130" s="6"/>
    </row>
    <row r="131" spans="2:12" s="9" customFormat="1" ht="11.25" x14ac:dyDescent="0.15">
      <c r="B131" s="2"/>
      <c r="C131" s="6"/>
      <c r="E131" s="6"/>
      <c r="F131" s="6"/>
      <c r="G131" s="78"/>
      <c r="H131" s="78"/>
      <c r="I131" s="78"/>
      <c r="J131" s="6"/>
      <c r="K131" s="6"/>
      <c r="L131" s="6"/>
    </row>
    <row r="132" spans="2:12" s="9" customFormat="1" ht="11.25" x14ac:dyDescent="0.15">
      <c r="B132" s="2"/>
      <c r="C132" s="6"/>
      <c r="E132" s="6"/>
      <c r="F132" s="6"/>
      <c r="G132" s="78"/>
      <c r="H132" s="78"/>
      <c r="I132" s="78"/>
      <c r="J132" s="6"/>
      <c r="K132" s="6"/>
      <c r="L132" s="6"/>
    </row>
    <row r="133" spans="2:12" s="9" customFormat="1" ht="11.25" x14ac:dyDescent="0.15">
      <c r="B133" s="2"/>
      <c r="C133" s="6"/>
      <c r="E133" s="6"/>
      <c r="F133" s="6"/>
      <c r="G133" s="78"/>
      <c r="H133" s="78"/>
      <c r="I133" s="78"/>
      <c r="J133" s="6"/>
      <c r="K133" s="6"/>
      <c r="L133" s="6"/>
    </row>
    <row r="134" spans="2:12" s="9" customFormat="1" ht="11.25" x14ac:dyDescent="0.15">
      <c r="B134" s="2"/>
      <c r="C134" s="6"/>
      <c r="E134" s="6"/>
      <c r="F134" s="6"/>
      <c r="G134" s="78"/>
      <c r="H134" s="78"/>
      <c r="I134" s="78"/>
      <c r="J134" s="6"/>
      <c r="K134" s="6"/>
      <c r="L134" s="6"/>
    </row>
    <row r="135" spans="2:12" s="9" customFormat="1" ht="11.25" x14ac:dyDescent="0.15">
      <c r="B135" s="2"/>
      <c r="C135" s="6"/>
      <c r="E135" s="6"/>
      <c r="F135" s="6"/>
      <c r="G135" s="78"/>
      <c r="H135" s="78"/>
      <c r="I135" s="78"/>
      <c r="J135" s="6"/>
      <c r="K135" s="6"/>
      <c r="L135" s="6"/>
    </row>
    <row r="136" spans="2:12" s="9" customFormat="1" ht="11.25" x14ac:dyDescent="0.15">
      <c r="B136" s="2"/>
      <c r="C136" s="6"/>
      <c r="E136" s="6"/>
      <c r="F136" s="6"/>
      <c r="G136" s="78"/>
      <c r="H136" s="78"/>
      <c r="I136" s="78"/>
      <c r="J136" s="6"/>
      <c r="K136" s="6"/>
      <c r="L136" s="6"/>
    </row>
    <row r="137" spans="2:12" s="9" customFormat="1" ht="11.25" x14ac:dyDescent="0.15">
      <c r="B137" s="2"/>
      <c r="C137" s="6"/>
      <c r="E137" s="6"/>
      <c r="F137" s="6"/>
      <c r="G137" s="78"/>
      <c r="H137" s="78"/>
      <c r="I137" s="78"/>
      <c r="J137" s="6"/>
      <c r="K137" s="6"/>
      <c r="L137" s="6"/>
    </row>
    <row r="138" spans="2:12" s="9" customFormat="1" ht="11.25" x14ac:dyDescent="0.15">
      <c r="B138" s="2"/>
      <c r="C138" s="6"/>
      <c r="E138" s="6"/>
      <c r="F138" s="6"/>
      <c r="G138" s="78"/>
      <c r="H138" s="78"/>
      <c r="I138" s="78"/>
      <c r="J138" s="6"/>
      <c r="K138" s="6"/>
      <c r="L138" s="6"/>
    </row>
    <row r="139" spans="2:12" s="9" customFormat="1" ht="11.25" x14ac:dyDescent="0.15">
      <c r="B139" s="2"/>
      <c r="C139" s="6"/>
      <c r="E139" s="6"/>
      <c r="F139" s="6"/>
      <c r="G139" s="78"/>
      <c r="H139" s="78"/>
      <c r="I139" s="78"/>
      <c r="J139" s="6"/>
      <c r="K139" s="6"/>
      <c r="L139" s="6"/>
    </row>
    <row r="140" spans="2:12" s="9" customFormat="1" ht="11.25" x14ac:dyDescent="0.15">
      <c r="B140" s="2"/>
      <c r="C140" s="6"/>
      <c r="E140" s="6"/>
      <c r="F140" s="6"/>
      <c r="G140" s="78"/>
      <c r="H140" s="78"/>
      <c r="I140" s="78"/>
      <c r="J140" s="6"/>
      <c r="K140" s="6"/>
      <c r="L140" s="6"/>
    </row>
    <row r="141" spans="2:12" s="9" customFormat="1" ht="11.25" x14ac:dyDescent="0.15">
      <c r="B141" s="2"/>
      <c r="C141" s="6"/>
      <c r="E141" s="6"/>
      <c r="F141" s="6"/>
      <c r="G141" s="78"/>
      <c r="H141" s="78"/>
      <c r="I141" s="78"/>
      <c r="J141" s="6"/>
      <c r="K141" s="6"/>
      <c r="L141" s="6"/>
    </row>
    <row r="142" spans="2:12" s="9" customFormat="1" ht="11.25" x14ac:dyDescent="0.15">
      <c r="B142" s="2"/>
      <c r="C142" s="6"/>
      <c r="E142" s="6"/>
      <c r="F142" s="6"/>
      <c r="G142" s="78"/>
      <c r="H142" s="78"/>
      <c r="I142" s="78"/>
      <c r="J142" s="6"/>
      <c r="K142" s="6"/>
      <c r="L142" s="6"/>
    </row>
    <row r="143" spans="2:12" s="9" customFormat="1" ht="11.25" x14ac:dyDescent="0.15">
      <c r="B143" s="2"/>
      <c r="C143" s="6"/>
      <c r="E143" s="6"/>
      <c r="F143" s="6"/>
      <c r="G143" s="78"/>
      <c r="H143" s="78"/>
      <c r="I143" s="78"/>
      <c r="J143" s="6"/>
      <c r="K143" s="6"/>
      <c r="L143" s="6"/>
    </row>
    <row r="144" spans="2:12" s="9" customFormat="1" ht="11.25" x14ac:dyDescent="0.15">
      <c r="B144" s="2"/>
      <c r="C144" s="6"/>
      <c r="E144" s="6"/>
      <c r="F144" s="6"/>
      <c r="G144" s="78"/>
      <c r="H144" s="78"/>
      <c r="I144" s="78"/>
      <c r="J144" s="6"/>
      <c r="K144" s="6"/>
      <c r="L144" s="6"/>
    </row>
    <row r="145" spans="2:13" s="9" customFormat="1" ht="11.25" x14ac:dyDescent="0.15">
      <c r="B145" s="2"/>
      <c r="C145" s="6"/>
      <c r="E145" s="6"/>
      <c r="F145" s="6"/>
      <c r="G145" s="78"/>
      <c r="H145" s="78"/>
      <c r="I145" s="78"/>
      <c r="J145" s="6"/>
      <c r="K145" s="6"/>
      <c r="L145" s="6"/>
    </row>
    <row r="146" spans="2:13" s="9" customFormat="1" ht="11.25" x14ac:dyDescent="0.15">
      <c r="B146" s="2"/>
      <c r="C146" s="6"/>
      <c r="E146" s="6"/>
      <c r="F146" s="6"/>
      <c r="G146" s="78"/>
      <c r="H146" s="78"/>
      <c r="I146" s="78"/>
      <c r="J146" s="6"/>
      <c r="K146" s="6"/>
      <c r="L146" s="6"/>
    </row>
    <row r="147" spans="2:13" s="9" customFormat="1" ht="11.25" x14ac:dyDescent="0.15">
      <c r="B147" s="2"/>
      <c r="C147" s="6"/>
      <c r="E147" s="6"/>
      <c r="F147" s="6"/>
      <c r="G147" s="78"/>
      <c r="H147" s="78"/>
      <c r="I147" s="78"/>
      <c r="J147" s="6"/>
      <c r="K147" s="6"/>
      <c r="L147" s="6"/>
    </row>
    <row r="148" spans="2:13" s="9" customFormat="1" ht="11.25" x14ac:dyDescent="0.15">
      <c r="B148" s="2"/>
      <c r="C148" s="6"/>
      <c r="E148" s="6"/>
      <c r="F148" s="6"/>
      <c r="G148" s="78"/>
      <c r="H148" s="78"/>
      <c r="I148" s="78"/>
      <c r="J148" s="6"/>
      <c r="K148" s="6"/>
      <c r="L148" s="6"/>
    </row>
    <row r="149" spans="2:13" s="9" customFormat="1" ht="11.25" x14ac:dyDescent="0.15">
      <c r="B149" s="2"/>
      <c r="C149" s="6"/>
      <c r="E149" s="6"/>
      <c r="F149" s="6"/>
      <c r="G149" s="78"/>
      <c r="H149" s="78"/>
      <c r="I149" s="78"/>
      <c r="J149" s="6"/>
      <c r="K149" s="6"/>
      <c r="L149" s="6"/>
    </row>
    <row r="150" spans="2:13" s="9" customFormat="1" ht="11.25" x14ac:dyDescent="0.15">
      <c r="B150" s="2"/>
      <c r="C150" s="6"/>
      <c r="E150" s="6"/>
      <c r="F150" s="6"/>
      <c r="G150" s="78"/>
      <c r="H150" s="78"/>
      <c r="I150" s="78"/>
      <c r="J150" s="6"/>
      <c r="K150" s="6"/>
      <c r="L150" s="6"/>
    </row>
    <row r="151" spans="2:13" s="9" customFormat="1" ht="11.25" x14ac:dyDescent="0.15">
      <c r="B151" s="2"/>
      <c r="C151" s="6"/>
      <c r="E151" s="6"/>
      <c r="F151" s="6"/>
      <c r="G151" s="78"/>
      <c r="H151" s="78"/>
      <c r="I151" s="78"/>
      <c r="J151" s="6"/>
      <c r="K151" s="6"/>
      <c r="L151" s="6"/>
    </row>
    <row r="152" spans="2:13" s="9" customFormat="1" ht="11.25" x14ac:dyDescent="0.15">
      <c r="B152" s="2"/>
      <c r="C152" s="6"/>
      <c r="E152" s="6"/>
      <c r="F152" s="6"/>
      <c r="G152" s="78"/>
      <c r="H152" s="78"/>
      <c r="I152" s="78"/>
      <c r="J152" s="6"/>
      <c r="K152" s="6"/>
      <c r="L152" s="6"/>
    </row>
    <row r="153" spans="2:13" s="9" customFormat="1" ht="11.25" x14ac:dyDescent="0.15">
      <c r="B153" s="2"/>
      <c r="C153" s="6"/>
      <c r="E153" s="6"/>
      <c r="F153" s="6"/>
      <c r="G153" s="78"/>
      <c r="H153" s="78"/>
      <c r="I153" s="78"/>
      <c r="J153" s="6"/>
      <c r="K153" s="6"/>
      <c r="L153" s="6"/>
    </row>
    <row r="154" spans="2:13" s="9" customFormat="1" ht="11.25" x14ac:dyDescent="0.15">
      <c r="B154" s="2"/>
      <c r="C154" s="6"/>
      <c r="E154" s="6"/>
      <c r="F154" s="6"/>
      <c r="G154" s="78"/>
      <c r="H154" s="78"/>
      <c r="I154" s="78"/>
      <c r="J154" s="6"/>
      <c r="K154" s="6"/>
      <c r="L154" s="6"/>
    </row>
    <row r="155" spans="2:13" s="9" customFormat="1" ht="11.25" x14ac:dyDescent="0.15">
      <c r="B155" s="2"/>
      <c r="C155" s="6"/>
      <c r="E155" s="6"/>
      <c r="F155" s="6"/>
      <c r="G155" s="78"/>
      <c r="H155" s="78"/>
      <c r="I155" s="78"/>
      <c r="J155" s="6"/>
      <c r="K155" s="6"/>
      <c r="L155" s="6"/>
    </row>
    <row r="156" spans="2:13" s="9" customFormat="1" ht="11.25" x14ac:dyDescent="0.15">
      <c r="B156" s="2"/>
      <c r="C156" s="6"/>
      <c r="E156" s="6"/>
      <c r="F156" s="6"/>
      <c r="G156" s="78"/>
      <c r="H156" s="78"/>
      <c r="I156" s="78"/>
      <c r="J156" s="6"/>
      <c r="K156" s="6"/>
      <c r="L156" s="6"/>
    </row>
    <row r="157" spans="2:13" s="9" customFormat="1" ht="11.25" x14ac:dyDescent="0.15">
      <c r="B157" s="2"/>
      <c r="C157" s="6"/>
      <c r="E157" s="6"/>
      <c r="F157" s="6"/>
      <c r="G157" s="78"/>
      <c r="H157" s="78"/>
      <c r="I157" s="78"/>
      <c r="J157" s="6"/>
      <c r="K157" s="6"/>
      <c r="L157" s="6"/>
      <c r="M157" s="6"/>
    </row>
  </sheetData>
  <sheetProtection selectLockedCells="1" selectUnlockedCells="1"/>
  <phoneticPr fontId="2"/>
  <printOptions horizontalCentered="1"/>
  <pageMargins left="0.19685039370078741" right="0.19685039370078741" top="0.47244094488188981" bottom="0.35433070866141736" header="0.19685039370078741" footer="0.47244094488188981"/>
  <pageSetup paperSize="9" scale="87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霧立400</vt:lpstr>
      <vt:lpstr>霧立400!Print_Titles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oa20060</dc:creator>
  <cp:keywords/>
  <dc:description/>
  <cp:lastModifiedBy>lg23087</cp:lastModifiedBy>
  <cp:lastPrinted>2025-09-01T05:54:41Z</cp:lastPrinted>
  <dcterms:created xsi:type="dcterms:W3CDTF">2023-06-19T01:29:36Z</dcterms:created>
  <dcterms:modified xsi:type="dcterms:W3CDTF">2025-09-01T05:54:59Z</dcterms:modified>
  <cp:category/>
  <cp:contentStatus/>
</cp:coreProperties>
</file>