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61f321a0c7702f1/11.R札幌スタッフ/R札幌/2026/BRM919岩木山200/"/>
    </mc:Choice>
  </mc:AlternateContent>
  <xr:revisionPtr revIDLastSave="214" documentId="13_ncr:1_{56FAED86-26AC-4CE2-973B-2A21EBB3DB81}" xr6:coauthVersionLast="47" xr6:coauthVersionMax="47" xr10:uidLastSave="{1FA36884-A03D-4F1A-9115-6B7C9DA972E2}"/>
  <bookViews>
    <workbookView xWindow="-289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" l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5" i="1"/>
  <c r="C4" i="1"/>
</calcChain>
</file>

<file path=xl/sharedStrings.xml><?xml version="1.0" encoding="utf-8"?>
<sst xmlns="http://schemas.openxmlformats.org/spreadsheetml/2006/main" count="156" uniqueCount="77">
  <si>
    <t>←</t>
    <phoneticPr fontId="2"/>
  </si>
  <si>
    <t>→</t>
    <phoneticPr fontId="2"/>
  </si>
  <si>
    <t>↑</t>
    <phoneticPr fontId="2"/>
  </si>
  <si>
    <t>No.</t>
    <phoneticPr fontId="2"/>
  </si>
  <si>
    <t>総距離</t>
    <rPh sb="0" eb="3">
      <t>ソウキョリ</t>
    </rPh>
    <phoneticPr fontId="2"/>
  </si>
  <si>
    <t>区間距離</t>
    <rPh sb="0" eb="4">
      <t>クカンキョリ</t>
    </rPh>
    <phoneticPr fontId="2"/>
  </si>
  <si>
    <t>進行先の道路</t>
    <rPh sb="0" eb="2">
      <t>シンコウ</t>
    </rPh>
    <rPh sb="2" eb="3">
      <t>サキ</t>
    </rPh>
    <rPh sb="4" eb="6">
      <t>ドウロ</t>
    </rPh>
    <phoneticPr fontId="2"/>
  </si>
  <si>
    <t>R394</t>
    <phoneticPr fontId="2"/>
  </si>
  <si>
    <t>西十和田いで湯ライン/R102</t>
    <phoneticPr fontId="2"/>
  </si>
  <si>
    <t>K41</t>
    <phoneticPr fontId="2"/>
  </si>
  <si>
    <t>K268</t>
    <phoneticPr fontId="2"/>
  </si>
  <si>
    <t>K3</t>
    <phoneticPr fontId="2"/>
  </si>
  <si>
    <t>大間越街道/K31</t>
    <phoneticPr fontId="2"/>
  </si>
  <si>
    <t>追手門通り/K3</t>
    <phoneticPr fontId="2"/>
  </si>
  <si>
    <t>K30</t>
    <phoneticPr fontId="2"/>
  </si>
  <si>
    <t>K31</t>
    <phoneticPr fontId="2"/>
  </si>
  <si>
    <t>K200</t>
    <phoneticPr fontId="2"/>
  </si>
  <si>
    <t>K37</t>
    <phoneticPr fontId="2"/>
  </si>
  <si>
    <t>R339</t>
    <phoneticPr fontId="2"/>
  </si>
  <si>
    <t>軽あすなろライン/K26</t>
    <phoneticPr fontId="2"/>
  </si>
  <si>
    <t>津軽あすなろライン/K26/K36</t>
    <phoneticPr fontId="2"/>
  </si>
  <si>
    <t>津軽あすなろライン/K26</t>
    <phoneticPr fontId="2"/>
  </si>
  <si>
    <t>R280</t>
    <phoneticPr fontId="2"/>
  </si>
  <si>
    <t>備考【青看板表示】</t>
    <rPh sb="0" eb="2">
      <t>ビコウ</t>
    </rPh>
    <rPh sb="3" eb="8">
      <t>アオカンバンヒョウジ</t>
    </rPh>
    <phoneticPr fontId="2"/>
  </si>
  <si>
    <t>【黒石/東北自動車道/城ケ倉大橋】</t>
    <phoneticPr fontId="2"/>
  </si>
  <si>
    <t>【弘前/黒石市街】</t>
    <phoneticPr fontId="2"/>
  </si>
  <si>
    <t>【岩木山/弘前城/追手門】</t>
    <phoneticPr fontId="2"/>
  </si>
  <si>
    <t>【弘前/青少年旅行村】</t>
    <phoneticPr fontId="2"/>
  </si>
  <si>
    <t>六戸バイパス/R45</t>
    <phoneticPr fontId="2"/>
  </si>
  <si>
    <t>【十和田湖/十和田】</t>
    <rPh sb="1" eb="5">
      <t>トワダコ</t>
    </rPh>
    <rPh sb="6" eb="9">
      <t>トワダ</t>
    </rPh>
    <phoneticPr fontId="2"/>
  </si>
  <si>
    <t>【十和田湖】</t>
    <rPh sb="1" eb="5">
      <t>トワダコ</t>
    </rPh>
    <phoneticPr fontId="2"/>
  </si>
  <si>
    <t>信号</t>
    <rPh sb="0" eb="2">
      <t>シンゴウ</t>
    </rPh>
    <phoneticPr fontId="2"/>
  </si>
  <si>
    <t>◎</t>
    <phoneticPr fontId="2"/>
  </si>
  <si>
    <t>十和田湖おいらせライン/R102</t>
    <rPh sb="0" eb="4">
      <t>トワダコ</t>
    </rPh>
    <phoneticPr fontId="2"/>
  </si>
  <si>
    <t>青看板には表示がないが右折</t>
    <rPh sb="0" eb="3">
      <t>アオカンバン</t>
    </rPh>
    <rPh sb="5" eb="7">
      <t>ヒョウジ</t>
    </rPh>
    <rPh sb="11" eb="13">
      <t>ウセツ</t>
    </rPh>
    <phoneticPr fontId="2"/>
  </si>
  <si>
    <t>【国道7号】</t>
    <rPh sb="1" eb="3">
      <t>コクドウ</t>
    </rPh>
    <rPh sb="4" eb="5">
      <t>ゴウ</t>
    </rPh>
    <phoneticPr fontId="2"/>
  </si>
  <si>
    <t>アンダーパスを通過</t>
    <rPh sb="7" eb="9">
      <t>ツウカ</t>
    </rPh>
    <phoneticPr fontId="2"/>
  </si>
  <si>
    <t>右斜め前方向に進む【弘前城/鰺ヶ沢】</t>
    <rPh sb="0" eb="2">
      <t>ミギナナ</t>
    </rPh>
    <rPh sb="3" eb="4">
      <t>マエ</t>
    </rPh>
    <rPh sb="4" eb="6">
      <t>ホウコウ</t>
    </rPh>
    <rPh sb="7" eb="8">
      <t>スス</t>
    </rPh>
    <rPh sb="10" eb="13">
      <t>ヒロサキジョウ</t>
    </rPh>
    <rPh sb="14" eb="17">
      <t>アジガサワ</t>
    </rPh>
    <phoneticPr fontId="2"/>
  </si>
  <si>
    <t>手前に予告信号</t>
    <rPh sb="0" eb="2">
      <t>テマエ</t>
    </rPh>
    <rPh sb="3" eb="7">
      <t>ヨコクシンゴウ</t>
    </rPh>
    <phoneticPr fontId="2"/>
  </si>
  <si>
    <t>【弘前市　新法師】</t>
    <rPh sb="1" eb="4">
      <t>ヒロサキシ</t>
    </rPh>
    <rPh sb="5" eb="8">
      <t>シンボウシ</t>
    </rPh>
    <phoneticPr fontId="2"/>
  </si>
  <si>
    <t>左手前に十面沢農業研修会館</t>
    <rPh sb="0" eb="1">
      <t>ヒダリ</t>
    </rPh>
    <rPh sb="1" eb="3">
      <t>テマエ</t>
    </rPh>
    <rPh sb="4" eb="6">
      <t>ジュウメン</t>
    </rPh>
    <rPh sb="6" eb="7">
      <t>ザワ</t>
    </rPh>
    <rPh sb="7" eb="13">
      <t>ノウギョウケンシュウカイカン</t>
    </rPh>
    <phoneticPr fontId="2"/>
  </si>
  <si>
    <t>【鶴田/富士見湖】</t>
    <rPh sb="1" eb="3">
      <t>ツルタ</t>
    </rPh>
    <rPh sb="4" eb="8">
      <t>フジミコ</t>
    </rPh>
    <phoneticPr fontId="2"/>
  </si>
  <si>
    <t>左奥に「つがる富士見荘/鶴の舞橋/富士見湖パーク」看板</t>
    <rPh sb="0" eb="2">
      <t>ヒダリオク</t>
    </rPh>
    <rPh sb="7" eb="11">
      <t>フジミソウ</t>
    </rPh>
    <rPh sb="12" eb="13">
      <t>ツル</t>
    </rPh>
    <rPh sb="14" eb="16">
      <t>マイハシ</t>
    </rPh>
    <rPh sb="17" eb="21">
      <t>フジミコ</t>
    </rPh>
    <rPh sb="25" eb="27">
      <t>カンバン</t>
    </rPh>
    <phoneticPr fontId="2"/>
  </si>
  <si>
    <t>交差点</t>
    <rPh sb="0" eb="3">
      <t>コウサテン</t>
    </rPh>
    <phoneticPr fontId="2"/>
  </si>
  <si>
    <t>斜め左方向に曲がる　左手前に「やすらぎの駐車帯」看板</t>
    <rPh sb="10" eb="13">
      <t>ヒダリテマエ</t>
    </rPh>
    <rPh sb="20" eb="23">
      <t>チュウシャタイ</t>
    </rPh>
    <rPh sb="24" eb="26">
      <t>カンバン</t>
    </rPh>
    <phoneticPr fontId="2"/>
  </si>
  <si>
    <t>横断歩道あり</t>
    <rPh sb="0" eb="4">
      <t>オウダンホドウ</t>
    </rPh>
    <phoneticPr fontId="2"/>
  </si>
  <si>
    <t>山田鶴田線/K153</t>
    <phoneticPr fontId="2"/>
  </si>
  <si>
    <t>【国道339号】</t>
    <rPh sb="1" eb="3">
      <t>コクドウ</t>
    </rPh>
    <rPh sb="6" eb="7">
      <t>ゴウ</t>
    </rPh>
    <phoneticPr fontId="2"/>
  </si>
  <si>
    <t>正面に下山商店</t>
    <rPh sb="0" eb="2">
      <t>ショウメン</t>
    </rPh>
    <rPh sb="3" eb="7">
      <t>シモヤマショウテン</t>
    </rPh>
    <phoneticPr fontId="2"/>
  </si>
  <si>
    <t>鉄道高架をくぐってすぐ右折</t>
    <rPh sb="0" eb="2">
      <t>テツドウ</t>
    </rPh>
    <rPh sb="2" eb="4">
      <t>コウカ</t>
    </rPh>
    <rPh sb="11" eb="13">
      <t>ウセツ</t>
    </rPh>
    <phoneticPr fontId="2"/>
  </si>
  <si>
    <t>【青森（油川）】</t>
    <phoneticPr fontId="2"/>
  </si>
  <si>
    <t>右折して左側に大日如来</t>
    <rPh sb="0" eb="2">
      <t>ウセツ</t>
    </rPh>
    <rPh sb="4" eb="6">
      <t>ヒダリガワ</t>
    </rPh>
    <rPh sb="7" eb="9">
      <t>ダイニチ</t>
    </rPh>
    <rPh sb="9" eb="11">
      <t>ニョライ</t>
    </rPh>
    <phoneticPr fontId="2"/>
  </si>
  <si>
    <t>╋</t>
    <phoneticPr fontId="2"/>
  </si>
  <si>
    <t>┻</t>
    <phoneticPr fontId="2"/>
  </si>
  <si>
    <t>┃</t>
    <phoneticPr fontId="2"/>
  </si>
  <si>
    <t>┫</t>
    <phoneticPr fontId="2"/>
  </si>
  <si>
    <t>┳</t>
    <phoneticPr fontId="2"/>
  </si>
  <si>
    <t>┣</t>
    <phoneticPr fontId="2"/>
  </si>
  <si>
    <t>【金木/油川】　正面は細い路地</t>
    <rPh sb="8" eb="10">
      <t>ショウメン</t>
    </rPh>
    <rPh sb="11" eb="12">
      <t>ホソ</t>
    </rPh>
    <rPh sb="13" eb="15">
      <t>ロジ</t>
    </rPh>
    <phoneticPr fontId="2"/>
  </si>
  <si>
    <t>左手前に地蔵堂　正面は細い路地</t>
    <rPh sb="0" eb="3">
      <t>ヒダリテマエ</t>
    </rPh>
    <rPh sb="4" eb="7">
      <t>ジゾウドウ</t>
    </rPh>
    <rPh sb="8" eb="10">
      <t>ショウメン</t>
    </rPh>
    <rPh sb="11" eb="12">
      <t>ホソ</t>
    </rPh>
    <rPh sb="13" eb="15">
      <t>ロジ</t>
    </rPh>
    <phoneticPr fontId="2"/>
  </si>
  <si>
    <t>【青森市街】　正面は細い路地</t>
    <phoneticPr fontId="2"/>
  </si>
  <si>
    <t>2026BRM919岩木山200</t>
    <phoneticPr fontId="2"/>
  </si>
  <si>
    <t>2026年9月19日　6：00スタート　　V1.1</t>
    <rPh sb="4" eb="5">
      <t>ネン</t>
    </rPh>
    <rPh sb="6" eb="7">
      <t>ガツ</t>
    </rPh>
    <rPh sb="9" eb="10">
      <t>ニチ</t>
    </rPh>
    <phoneticPr fontId="2"/>
  </si>
  <si>
    <t>進行方向</t>
    <rPh sb="0" eb="2">
      <t>シンコウ</t>
    </rPh>
    <rPh sb="2" eb="4">
      <t>ホウコウ</t>
    </rPh>
    <phoneticPr fontId="2"/>
  </si>
  <si>
    <t>通過チェック１  傘松峠　目標物撮影</t>
    <rPh sb="13" eb="16">
      <t>モクヒョウブツ</t>
    </rPh>
    <rPh sb="16" eb="18">
      <t>サツエイ</t>
    </rPh>
    <phoneticPr fontId="2"/>
  </si>
  <si>
    <t>◎
感応式</t>
    <rPh sb="2" eb="5">
      <t>カンノウシキ</t>
    </rPh>
    <phoneticPr fontId="2"/>
  </si>
  <si>
    <t>START　八戸駅西口
OPEN 6：00/CLOSE 6：30</t>
    <rPh sb="6" eb="9">
      <t>ハチノヘエキ</t>
    </rPh>
    <rPh sb="9" eb="11">
      <t>ニシグチ</t>
    </rPh>
    <phoneticPr fontId="2"/>
  </si>
  <si>
    <t>R102</t>
    <phoneticPr fontId="2"/>
  </si>
  <si>
    <t>K3</t>
    <phoneticPr fontId="2"/>
  </si>
  <si>
    <t>K26</t>
    <phoneticPr fontId="2"/>
  </si>
  <si>
    <r>
      <rPr>
        <sz val="14"/>
        <color rgb="FF0070C0"/>
        <rFont val="BIZ UDPゴシック"/>
        <family val="3"/>
        <charset val="128"/>
      </rPr>
      <t>左側</t>
    </r>
    <r>
      <rPr>
        <sz val="14"/>
        <rFont val="BIZ UDPゴシック"/>
        <family val="3"/>
        <charset val="128"/>
      </rPr>
      <t>　PC1  セブンイレブン弘前新町店
レシート取得　［参考 OPEN  9：14/CLOSE 13：20］</t>
    </r>
    <rPh sb="0" eb="2">
      <t>ヒダリガワ</t>
    </rPh>
    <rPh sb="25" eb="27">
      <t>シュトク</t>
    </rPh>
    <rPh sb="29" eb="31">
      <t>サンコウ</t>
    </rPh>
    <phoneticPr fontId="2"/>
  </si>
  <si>
    <r>
      <rPr>
        <sz val="14"/>
        <color rgb="FF0070C0"/>
        <rFont val="BIZ UDPゴシック"/>
        <family val="3"/>
        <charset val="128"/>
      </rPr>
      <t>左側</t>
    </r>
    <r>
      <rPr>
        <sz val="14"/>
        <rFont val="BIZ UDPゴシック"/>
        <family val="3"/>
        <charset val="128"/>
      </rPr>
      <t>　通過チェック２  滝渕ダム看板　目標物撮影</t>
    </r>
    <rPh sb="0" eb="2">
      <t>ヒダリガワ</t>
    </rPh>
    <rPh sb="19" eb="22">
      <t>モクヒョウブツ</t>
    </rPh>
    <rPh sb="22" eb="24">
      <t>サツエイ</t>
    </rPh>
    <phoneticPr fontId="2"/>
  </si>
  <si>
    <r>
      <rPr>
        <sz val="14"/>
        <color rgb="FF0070C0"/>
        <rFont val="BIZ UDPゴシック"/>
        <family val="3"/>
        <charset val="128"/>
      </rPr>
      <t>左側</t>
    </r>
    <r>
      <rPr>
        <sz val="14"/>
        <rFont val="BIZ UDPゴシック"/>
        <family val="3"/>
        <charset val="128"/>
      </rPr>
      <t>　PC2  ローソン五所川原一野坪
レシート取得［参考 OPEN 11：09/CLOSE 17：40］</t>
    </r>
    <rPh sb="0" eb="2">
      <t>ヒダリガワ</t>
    </rPh>
    <rPh sb="24" eb="26">
      <t>シュトク</t>
    </rPh>
    <rPh sb="27" eb="29">
      <t>サンコウ</t>
    </rPh>
    <phoneticPr fontId="2"/>
  </si>
  <si>
    <r>
      <rPr>
        <sz val="14"/>
        <color rgb="FF0070C0"/>
        <rFont val="BIZ UDPゴシック"/>
        <family val="3"/>
        <charset val="128"/>
      </rPr>
      <t>左側</t>
    </r>
    <r>
      <rPr>
        <sz val="14"/>
        <rFont val="BIZ UDPゴシック"/>
        <family val="3"/>
        <charset val="128"/>
      </rPr>
      <t>　FINISH　ファミリーマート青森油川店
レシート取得　OPEN 11：53/CLOSE 19：30</t>
    </r>
    <rPh sb="0" eb="2">
      <t>ヒダリガワ</t>
    </rPh>
    <rPh sb="18" eb="20">
      <t>アオモリ</t>
    </rPh>
    <rPh sb="20" eb="22">
      <t>アブラカワ</t>
    </rPh>
    <rPh sb="22" eb="23">
      <t>テン</t>
    </rPh>
    <rPh sb="28" eb="30">
      <t>シュトク</t>
    </rPh>
    <phoneticPr fontId="2"/>
  </si>
  <si>
    <t>No.7の後すぐ左折</t>
    <rPh sb="5" eb="6">
      <t>アト</t>
    </rPh>
    <rPh sb="8" eb="10">
      <t>サセツ</t>
    </rPh>
    <phoneticPr fontId="2"/>
  </si>
  <si>
    <t>左手前に「森の中の果樹園」看板</t>
    <rPh sb="0" eb="1">
      <t>ヒダリ</t>
    </rPh>
    <rPh sb="1" eb="3">
      <t>テマエ</t>
    </rPh>
    <rPh sb="5" eb="6">
      <t>モリ</t>
    </rPh>
    <rPh sb="7" eb="8">
      <t>ナカ</t>
    </rPh>
    <rPh sb="9" eb="12">
      <t>カジュエン</t>
    </rPh>
    <rPh sb="13" eb="15">
      <t>カンバン</t>
    </rPh>
    <phoneticPr fontId="2"/>
  </si>
  <si>
    <t>【鯵ヶ沢/金木】</t>
    <rPh sb="1" eb="4">
      <t>アジガサワ</t>
    </rPh>
    <rPh sb="5" eb="7">
      <t>カネキ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</si>
</sst>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"/>
    <numFmt numFmtId="177" formatCode="0.0"/>
  </numFmts>
  <fonts count="16" x14ac:knownFonts="1">
    <font>
      <sz val="10"/>
      <color rgb="FF000000"/>
      <name val="Times New Roman"/>
      <charset val="204"/>
    </font>
    <font>
      <sz val="12"/>
      <name val="SimSun"/>
    </font>
    <font>
      <sz val="6"/>
      <name val="ＭＳ Ｐゴシック"/>
      <family val="3"/>
      <charset val="128"/>
    </font>
    <font>
      <sz val="12"/>
      <color rgb="FF00000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color rgb="FFFF0000"/>
      <name val="SimHei"/>
      <family val="3"/>
      <charset val="134"/>
    </font>
    <font>
      <b/>
      <sz val="14"/>
      <color rgb="FF0070C0"/>
      <name val="SimHei"/>
      <family val="3"/>
      <charset val="134"/>
    </font>
    <font>
      <b/>
      <sz val="14"/>
      <color rgb="FF00B050"/>
      <name val="SimHei"/>
      <family val="3"/>
      <charset val="134"/>
    </font>
    <font>
      <b/>
      <sz val="14"/>
      <color rgb="FF000000"/>
      <name val="SimHei"/>
      <family val="3"/>
      <charset val="134"/>
    </font>
    <font>
      <sz val="14"/>
      <name val="SimHei"/>
      <family val="3"/>
      <charset val="134"/>
    </font>
    <font>
      <b/>
      <sz val="14"/>
      <name val="SimHei"/>
      <family val="3"/>
      <charset val="134"/>
    </font>
    <font>
      <b/>
      <sz val="14"/>
      <name val="ＭＳ Ｐゴシック"/>
      <family val="3"/>
      <charset val="128"/>
    </font>
    <font>
      <sz val="14"/>
      <color rgb="FF000000"/>
      <name val="BIZ UDPゴシック"/>
      <family val="3"/>
      <charset val="128"/>
    </font>
    <font>
      <sz val="14"/>
      <name val="BIZ UDPゴシック"/>
      <family val="3"/>
      <charset val="128"/>
    </font>
    <font>
      <sz val="14"/>
      <color rgb="FF0070C0"/>
      <name val="BIZ UDP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CCCC"/>
      </patternFill>
    </fill>
    <fill>
      <patternFill patternType="solid">
        <fgColor rgb="FFEDEDED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 style="thin">
        <color rgb="FFCCCCCC"/>
      </right>
      <top style="thin">
        <color rgb="FF000000"/>
      </top>
      <bottom style="thin">
        <color rgb="FF000000"/>
      </bottom>
      <diagonal/>
    </border>
    <border>
      <left style="thin">
        <color rgb="FFCCCCCC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3" fillId="5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14" fillId="4" borderId="5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14" fillId="4" borderId="5" xfId="0" applyFont="1" applyFill="1" applyBorder="1" applyAlignment="1">
      <alignment vertical="top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vertical="center" wrapText="1"/>
    </xf>
    <xf numFmtId="176" fontId="3" fillId="4" borderId="3" xfId="0" applyNumberFormat="1" applyFont="1" applyFill="1" applyBorder="1" applyAlignment="1">
      <alignment horizontal="center" vertical="center" shrinkToFit="1"/>
    </xf>
    <xf numFmtId="177" fontId="13" fillId="4" borderId="4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horizontal="center" vertical="center" shrinkToFit="1"/>
    </xf>
    <xf numFmtId="177" fontId="3" fillId="0" borderId="4" xfId="0" applyNumberFormat="1" applyFont="1" applyBorder="1" applyAlignment="1">
      <alignment horizontal="center" vertical="center" shrinkToFit="1"/>
    </xf>
    <xf numFmtId="176" fontId="3" fillId="3" borderId="3" xfId="0" applyNumberFormat="1" applyFont="1" applyFill="1" applyBorder="1" applyAlignment="1">
      <alignment horizontal="center" vertical="center" shrinkToFit="1"/>
    </xf>
    <xf numFmtId="177" fontId="3" fillId="3" borderId="4" xfId="0" applyNumberFormat="1" applyFont="1" applyFill="1" applyBorder="1" applyAlignment="1">
      <alignment horizontal="center" vertical="center" shrinkToFit="1"/>
    </xf>
    <xf numFmtId="177" fontId="3" fillId="5" borderId="4" xfId="0" applyNumberFormat="1" applyFont="1" applyFill="1" applyBorder="1" applyAlignment="1">
      <alignment horizontal="center" vertical="center" shrinkToFit="1"/>
    </xf>
    <xf numFmtId="176" fontId="3" fillId="5" borderId="3" xfId="0" applyNumberFormat="1" applyFont="1" applyFill="1" applyBorder="1" applyAlignment="1">
      <alignment horizontal="center" vertical="center" shrinkToFit="1"/>
    </xf>
    <xf numFmtId="0" fontId="4" fillId="4" borderId="5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7"/>
  <sheetViews>
    <sheetView tabSelected="1" zoomScaleNormal="100" workbookViewId="0">
      <selection activeCell="H26" sqref="H26"/>
    </sheetView>
  </sheetViews>
  <sheetFormatPr defaultRowHeight="12.75" x14ac:dyDescent="0.2"/>
  <cols>
    <col min="1" max="1" width="7.5" customWidth="1"/>
    <col min="2" max="2" width="10.83203125" customWidth="1"/>
    <col min="3" max="3" width="9.33203125" customWidth="1"/>
    <col min="4" max="4" width="9.83203125" bestFit="1" customWidth="1"/>
    <col min="5" max="5" width="8.1640625" customWidth="1"/>
    <col min="6" max="6" width="10.1640625" customWidth="1"/>
    <col min="7" max="7" width="36.83203125" customWidth="1"/>
    <col min="8" max="8" width="77.33203125" customWidth="1"/>
    <col min="9" max="9" width="2.6640625" customWidth="1"/>
  </cols>
  <sheetData>
    <row r="1" spans="1:9" ht="18.75" customHeight="1" x14ac:dyDescent="0.2">
      <c r="A1" s="39" t="s">
        <v>61</v>
      </c>
      <c r="B1" s="39"/>
      <c r="C1" s="39"/>
      <c r="D1" s="39"/>
      <c r="E1" s="39"/>
      <c r="F1" s="39"/>
      <c r="G1" s="21"/>
      <c r="H1" s="22" t="s">
        <v>62</v>
      </c>
      <c r="I1" s="21"/>
    </row>
    <row r="2" spans="1:9" ht="27" x14ac:dyDescent="0.2">
      <c r="A2" s="2" t="s">
        <v>3</v>
      </c>
      <c r="B2" s="4" t="s">
        <v>4</v>
      </c>
      <c r="C2" s="4" t="s">
        <v>5</v>
      </c>
      <c r="D2" s="4" t="s">
        <v>63</v>
      </c>
      <c r="E2" s="4" t="s">
        <v>43</v>
      </c>
      <c r="F2" s="4" t="s">
        <v>31</v>
      </c>
      <c r="G2" s="4" t="s">
        <v>6</v>
      </c>
      <c r="H2" s="4" t="s">
        <v>23</v>
      </c>
    </row>
    <row r="3" spans="1:9" ht="33" x14ac:dyDescent="0.2">
      <c r="A3" s="30">
        <v>1</v>
      </c>
      <c r="B3" s="31">
        <v>0</v>
      </c>
      <c r="C3" s="31">
        <v>0</v>
      </c>
      <c r="D3" s="5" t="s">
        <v>1</v>
      </c>
      <c r="E3" s="18" t="s">
        <v>53</v>
      </c>
      <c r="F3" s="13"/>
      <c r="G3" s="23"/>
      <c r="H3" s="27" t="s">
        <v>66</v>
      </c>
    </row>
    <row r="4" spans="1:9" ht="17.25" x14ac:dyDescent="0.2">
      <c r="A4" s="32">
        <v>2</v>
      </c>
      <c r="B4" s="33">
        <v>15.8</v>
      </c>
      <c r="C4" s="33">
        <f>B4-B3</f>
        <v>15.8</v>
      </c>
      <c r="D4" s="6" t="s">
        <v>0</v>
      </c>
      <c r="E4" s="17" t="s">
        <v>52</v>
      </c>
      <c r="F4" s="14" t="s">
        <v>32</v>
      </c>
      <c r="G4" s="1" t="s">
        <v>28</v>
      </c>
      <c r="H4" s="24" t="s">
        <v>29</v>
      </c>
    </row>
    <row r="5" spans="1:9" ht="51.75" x14ac:dyDescent="0.2">
      <c r="A5" s="34">
        <v>3</v>
      </c>
      <c r="B5" s="35">
        <v>29.4</v>
      </c>
      <c r="C5" s="36">
        <f>B5-B4</f>
        <v>13.599999999999998</v>
      </c>
      <c r="D5" s="7" t="s">
        <v>0</v>
      </c>
      <c r="E5" s="19" t="s">
        <v>52</v>
      </c>
      <c r="F5" s="12" t="s">
        <v>65</v>
      </c>
      <c r="G5" s="3" t="s">
        <v>33</v>
      </c>
      <c r="H5" s="25" t="s">
        <v>30</v>
      </c>
    </row>
    <row r="6" spans="1:9" ht="17.25" x14ac:dyDescent="0.2">
      <c r="A6" s="30">
        <v>4</v>
      </c>
      <c r="B6" s="31">
        <v>65.2</v>
      </c>
      <c r="C6" s="31">
        <f t="shared" ref="C6:C37" si="0">B6-B5</f>
        <v>35.800000000000004</v>
      </c>
      <c r="D6" s="8" t="s">
        <v>2</v>
      </c>
      <c r="E6" s="18" t="s">
        <v>54</v>
      </c>
      <c r="F6" s="13"/>
      <c r="G6" s="38" t="s">
        <v>67</v>
      </c>
      <c r="H6" s="29" t="s">
        <v>64</v>
      </c>
    </row>
    <row r="7" spans="1:9" ht="17.25" x14ac:dyDescent="0.2">
      <c r="A7" s="34">
        <v>5</v>
      </c>
      <c r="B7" s="35">
        <v>70.7</v>
      </c>
      <c r="C7" s="36">
        <f t="shared" si="0"/>
        <v>5.5</v>
      </c>
      <c r="D7" s="7" t="s">
        <v>0</v>
      </c>
      <c r="E7" s="19" t="s">
        <v>55</v>
      </c>
      <c r="F7" s="12"/>
      <c r="G7" s="3" t="s">
        <v>7</v>
      </c>
      <c r="H7" s="25" t="s">
        <v>24</v>
      </c>
    </row>
    <row r="8" spans="1:9" ht="17.25" x14ac:dyDescent="0.2">
      <c r="A8" s="32">
        <v>6</v>
      </c>
      <c r="B8" s="33">
        <v>88.8</v>
      </c>
      <c r="C8" s="33">
        <f t="shared" si="0"/>
        <v>18.099999999999994</v>
      </c>
      <c r="D8" s="9" t="s">
        <v>1</v>
      </c>
      <c r="E8" s="17" t="s">
        <v>52</v>
      </c>
      <c r="F8" s="14" t="s">
        <v>32</v>
      </c>
      <c r="G8" s="1" t="s">
        <v>8</v>
      </c>
      <c r="H8" s="24" t="s">
        <v>25</v>
      </c>
    </row>
    <row r="9" spans="1:9" ht="17.25" x14ac:dyDescent="0.2">
      <c r="A9" s="34">
        <v>7</v>
      </c>
      <c r="B9" s="35">
        <v>103.3</v>
      </c>
      <c r="C9" s="36">
        <f t="shared" si="0"/>
        <v>14.5</v>
      </c>
      <c r="D9" s="10" t="s">
        <v>1</v>
      </c>
      <c r="E9" s="19" t="s">
        <v>52</v>
      </c>
      <c r="F9" s="12" t="s">
        <v>32</v>
      </c>
      <c r="G9" s="3" t="s">
        <v>9</v>
      </c>
      <c r="H9" s="25" t="s">
        <v>34</v>
      </c>
    </row>
    <row r="10" spans="1:9" ht="17.25" x14ac:dyDescent="0.2">
      <c r="A10" s="32">
        <v>8</v>
      </c>
      <c r="B10" s="33">
        <v>103.3</v>
      </c>
      <c r="C10" s="33">
        <f t="shared" si="0"/>
        <v>0</v>
      </c>
      <c r="D10" s="6" t="s">
        <v>0</v>
      </c>
      <c r="E10" s="17" t="s">
        <v>56</v>
      </c>
      <c r="F10" s="14"/>
      <c r="G10" s="1" t="s">
        <v>10</v>
      </c>
      <c r="H10" s="24" t="s">
        <v>74</v>
      </c>
    </row>
    <row r="11" spans="1:9" ht="17.25" x14ac:dyDescent="0.2">
      <c r="A11" s="34">
        <v>9</v>
      </c>
      <c r="B11" s="35">
        <v>105.7</v>
      </c>
      <c r="C11" s="36">
        <f t="shared" si="0"/>
        <v>2.4000000000000057</v>
      </c>
      <c r="D11" s="10" t="s">
        <v>1</v>
      </c>
      <c r="E11" s="19" t="s">
        <v>52</v>
      </c>
      <c r="F11" s="12" t="s">
        <v>32</v>
      </c>
      <c r="G11" s="3" t="s">
        <v>10</v>
      </c>
      <c r="H11" s="25" t="s">
        <v>35</v>
      </c>
    </row>
    <row r="12" spans="1:9" ht="17.25" x14ac:dyDescent="0.2">
      <c r="A12" s="32">
        <v>10</v>
      </c>
      <c r="B12" s="33">
        <v>107.2</v>
      </c>
      <c r="C12" s="33">
        <f t="shared" si="0"/>
        <v>1.5</v>
      </c>
      <c r="D12" s="20" t="s">
        <v>2</v>
      </c>
      <c r="E12" s="17" t="s">
        <v>52</v>
      </c>
      <c r="F12" s="14" t="s">
        <v>32</v>
      </c>
      <c r="G12" s="1" t="s">
        <v>11</v>
      </c>
      <c r="H12" s="24" t="s">
        <v>36</v>
      </c>
    </row>
    <row r="13" spans="1:9" ht="17.25" x14ac:dyDescent="0.2">
      <c r="A13" s="34">
        <v>11</v>
      </c>
      <c r="B13" s="35">
        <v>108.6</v>
      </c>
      <c r="C13" s="36">
        <f t="shared" si="0"/>
        <v>1.3999999999999915</v>
      </c>
      <c r="D13" s="10" t="s">
        <v>1</v>
      </c>
      <c r="E13" s="19" t="s">
        <v>55</v>
      </c>
      <c r="F13" s="12" t="s">
        <v>32</v>
      </c>
      <c r="G13" s="3" t="s">
        <v>12</v>
      </c>
      <c r="H13" s="25" t="s">
        <v>37</v>
      </c>
    </row>
    <row r="14" spans="1:9" ht="17.25" x14ac:dyDescent="0.2">
      <c r="A14" s="32">
        <v>12</v>
      </c>
      <c r="B14" s="33">
        <v>108.8</v>
      </c>
      <c r="C14" s="33">
        <f t="shared" si="0"/>
        <v>0.20000000000000284</v>
      </c>
      <c r="D14" s="6" t="s">
        <v>0</v>
      </c>
      <c r="E14" s="17" t="s">
        <v>55</v>
      </c>
      <c r="F14" s="14" t="s">
        <v>32</v>
      </c>
      <c r="G14" s="1"/>
      <c r="H14" s="24" t="s">
        <v>26</v>
      </c>
    </row>
    <row r="15" spans="1:9" ht="17.25" x14ac:dyDescent="0.2">
      <c r="A15" s="34">
        <v>13</v>
      </c>
      <c r="B15" s="35">
        <v>109.6</v>
      </c>
      <c r="C15" s="36">
        <f t="shared" si="0"/>
        <v>0.79999999999999716</v>
      </c>
      <c r="D15" s="10" t="s">
        <v>1</v>
      </c>
      <c r="E15" s="19" t="s">
        <v>57</v>
      </c>
      <c r="F15" s="12" t="s">
        <v>32</v>
      </c>
      <c r="G15" s="3" t="s">
        <v>13</v>
      </c>
      <c r="H15" s="25" t="s">
        <v>38</v>
      </c>
    </row>
    <row r="16" spans="1:9" ht="33" x14ac:dyDescent="0.2">
      <c r="A16" s="30">
        <v>14</v>
      </c>
      <c r="B16" s="31">
        <v>110.4</v>
      </c>
      <c r="C16" s="31">
        <f t="shared" si="0"/>
        <v>0.80000000000001137</v>
      </c>
      <c r="D16" s="8" t="s">
        <v>2</v>
      </c>
      <c r="E16" s="15" t="s">
        <v>52</v>
      </c>
      <c r="F16" s="13" t="s">
        <v>32</v>
      </c>
      <c r="G16" s="38" t="s">
        <v>68</v>
      </c>
      <c r="H16" s="29" t="s">
        <v>70</v>
      </c>
    </row>
    <row r="17" spans="1:8" ht="17.25" x14ac:dyDescent="0.2">
      <c r="A17" s="34">
        <v>15</v>
      </c>
      <c r="B17" s="35">
        <v>116.2</v>
      </c>
      <c r="C17" s="36">
        <f t="shared" si="0"/>
        <v>5.7999999999999972</v>
      </c>
      <c r="D17" s="7" t="s">
        <v>0</v>
      </c>
      <c r="E17" s="19" t="s">
        <v>52</v>
      </c>
      <c r="F17" s="12" t="s">
        <v>32</v>
      </c>
      <c r="G17" s="3"/>
      <c r="H17" s="25" t="s">
        <v>39</v>
      </c>
    </row>
    <row r="18" spans="1:8" ht="16.149999999999999" customHeight="1" x14ac:dyDescent="0.2">
      <c r="A18" s="30">
        <v>16</v>
      </c>
      <c r="B18" s="31">
        <v>138.80000000000001</v>
      </c>
      <c r="C18" s="31">
        <f t="shared" si="0"/>
        <v>22.600000000000009</v>
      </c>
      <c r="D18" s="8" t="s">
        <v>2</v>
      </c>
      <c r="E18" s="18" t="s">
        <v>55</v>
      </c>
      <c r="F18" s="13"/>
      <c r="G18" s="38" t="s">
        <v>68</v>
      </c>
      <c r="H18" s="29" t="s">
        <v>71</v>
      </c>
    </row>
    <row r="19" spans="1:8" ht="17.25" x14ac:dyDescent="0.2">
      <c r="A19" s="34">
        <v>17</v>
      </c>
      <c r="B19" s="35">
        <v>141.9</v>
      </c>
      <c r="C19" s="36">
        <f t="shared" si="0"/>
        <v>3.0999999999999943</v>
      </c>
      <c r="D19" s="10" t="s">
        <v>1</v>
      </c>
      <c r="E19" s="19" t="s">
        <v>57</v>
      </c>
      <c r="F19" s="12"/>
      <c r="G19" s="3" t="s">
        <v>14</v>
      </c>
      <c r="H19" s="25" t="s">
        <v>27</v>
      </c>
    </row>
    <row r="20" spans="1:8" ht="17.25" x14ac:dyDescent="0.2">
      <c r="A20" s="32">
        <v>18</v>
      </c>
      <c r="B20" s="33">
        <v>154.6</v>
      </c>
      <c r="C20" s="33">
        <f t="shared" si="0"/>
        <v>12.699999999999989</v>
      </c>
      <c r="D20" s="6" t="s">
        <v>0</v>
      </c>
      <c r="E20" s="17" t="s">
        <v>55</v>
      </c>
      <c r="F20" s="14"/>
      <c r="G20" s="1"/>
      <c r="H20" s="24" t="s">
        <v>75</v>
      </c>
    </row>
    <row r="21" spans="1:8" ht="17.25" x14ac:dyDescent="0.2">
      <c r="A21" s="34">
        <v>19</v>
      </c>
      <c r="B21" s="35">
        <v>157.19999999999999</v>
      </c>
      <c r="C21" s="36">
        <f t="shared" si="0"/>
        <v>2.5999999999999943</v>
      </c>
      <c r="D21" s="7" t="s">
        <v>0</v>
      </c>
      <c r="E21" s="19" t="s">
        <v>56</v>
      </c>
      <c r="F21" s="12"/>
      <c r="G21" s="3" t="s">
        <v>15</v>
      </c>
      <c r="H21" s="25" t="s">
        <v>40</v>
      </c>
    </row>
    <row r="22" spans="1:8" ht="17.25" x14ac:dyDescent="0.2">
      <c r="A22" s="32">
        <v>20</v>
      </c>
      <c r="B22" s="33">
        <v>157.30000000000001</v>
      </c>
      <c r="C22" s="33">
        <f t="shared" si="0"/>
        <v>0.10000000000002274</v>
      </c>
      <c r="D22" s="9" t="s">
        <v>1</v>
      </c>
      <c r="E22" s="17" t="s">
        <v>57</v>
      </c>
      <c r="F22" s="14"/>
      <c r="G22" s="1"/>
      <c r="H22" s="24" t="s">
        <v>41</v>
      </c>
    </row>
    <row r="23" spans="1:8" ht="17.25" x14ac:dyDescent="0.2">
      <c r="A23" s="34">
        <v>21</v>
      </c>
      <c r="B23" s="35">
        <v>158.5</v>
      </c>
      <c r="C23" s="36">
        <f t="shared" si="0"/>
        <v>1.1999999999999886</v>
      </c>
      <c r="D23" s="7" t="s">
        <v>0</v>
      </c>
      <c r="E23" s="16" t="s">
        <v>55</v>
      </c>
      <c r="F23" s="12"/>
      <c r="G23" s="3"/>
      <c r="H23" s="25" t="s">
        <v>42</v>
      </c>
    </row>
    <row r="24" spans="1:8" ht="17.25" x14ac:dyDescent="0.2">
      <c r="A24" s="32">
        <v>22</v>
      </c>
      <c r="B24" s="33">
        <v>161.4</v>
      </c>
      <c r="C24" s="33">
        <f t="shared" si="0"/>
        <v>2.9000000000000057</v>
      </c>
      <c r="D24" s="9" t="s">
        <v>1</v>
      </c>
      <c r="E24" s="17" t="s">
        <v>56</v>
      </c>
      <c r="F24" s="14"/>
      <c r="G24" s="1" t="s">
        <v>16</v>
      </c>
      <c r="H24" s="24"/>
    </row>
    <row r="25" spans="1:8" ht="17.25" x14ac:dyDescent="0.2">
      <c r="A25" s="34">
        <v>23</v>
      </c>
      <c r="B25" s="35">
        <v>162.19999999999999</v>
      </c>
      <c r="C25" s="36">
        <f t="shared" si="0"/>
        <v>0.79999999999998295</v>
      </c>
      <c r="D25" s="7" t="s">
        <v>0</v>
      </c>
      <c r="E25" s="19" t="s">
        <v>55</v>
      </c>
      <c r="F25" s="12"/>
      <c r="G25" s="3" t="s">
        <v>16</v>
      </c>
      <c r="H25" s="25" t="s">
        <v>44</v>
      </c>
    </row>
    <row r="26" spans="1:8" ht="17.25" x14ac:dyDescent="0.2">
      <c r="A26" s="32">
        <v>24</v>
      </c>
      <c r="B26" s="33">
        <v>165.2</v>
      </c>
      <c r="C26" s="33">
        <f t="shared" si="0"/>
        <v>3</v>
      </c>
      <c r="D26" s="6" t="s">
        <v>0</v>
      </c>
      <c r="E26" s="17" t="s">
        <v>56</v>
      </c>
      <c r="F26" s="14"/>
      <c r="G26" s="1" t="s">
        <v>17</v>
      </c>
      <c r="H26" s="24" t="s">
        <v>45</v>
      </c>
    </row>
    <row r="27" spans="1:8" ht="17.25" x14ac:dyDescent="0.2">
      <c r="A27" s="34">
        <v>25</v>
      </c>
      <c r="B27" s="35">
        <v>165.7</v>
      </c>
      <c r="C27" s="36">
        <f t="shared" si="0"/>
        <v>0.5</v>
      </c>
      <c r="D27" s="10" t="s">
        <v>1</v>
      </c>
      <c r="E27" s="19" t="s">
        <v>52</v>
      </c>
      <c r="F27" s="12" t="s">
        <v>32</v>
      </c>
      <c r="G27" s="3" t="s">
        <v>46</v>
      </c>
      <c r="H27" s="25" t="s">
        <v>47</v>
      </c>
    </row>
    <row r="28" spans="1:8" ht="17.25" x14ac:dyDescent="0.2">
      <c r="A28" s="32">
        <v>26</v>
      </c>
      <c r="B28" s="33">
        <v>166.4</v>
      </c>
      <c r="C28" s="33">
        <f t="shared" si="0"/>
        <v>0.70000000000001705</v>
      </c>
      <c r="D28" s="6" t="s">
        <v>0</v>
      </c>
      <c r="E28" s="17" t="s">
        <v>56</v>
      </c>
      <c r="F28" s="14"/>
      <c r="G28" s="1"/>
      <c r="H28" s="24" t="s">
        <v>48</v>
      </c>
    </row>
    <row r="29" spans="1:8" ht="17.25" x14ac:dyDescent="0.2">
      <c r="A29" s="34">
        <v>27</v>
      </c>
      <c r="B29" s="35">
        <v>171</v>
      </c>
      <c r="C29" s="36">
        <f t="shared" si="0"/>
        <v>4.5999999999999943</v>
      </c>
      <c r="D29" s="7" t="s">
        <v>0</v>
      </c>
      <c r="E29" s="19" t="s">
        <v>56</v>
      </c>
      <c r="F29" s="12" t="s">
        <v>32</v>
      </c>
      <c r="G29" s="3" t="s">
        <v>18</v>
      </c>
      <c r="H29" s="25" t="s">
        <v>76</v>
      </c>
    </row>
    <row r="30" spans="1:8" ht="17.25" x14ac:dyDescent="0.2">
      <c r="A30" s="32">
        <v>28</v>
      </c>
      <c r="B30" s="33">
        <v>171.2</v>
      </c>
      <c r="C30" s="33">
        <f t="shared" si="0"/>
        <v>0.19999999999998863</v>
      </c>
      <c r="D30" s="9" t="s">
        <v>1</v>
      </c>
      <c r="E30" s="17" t="s">
        <v>57</v>
      </c>
      <c r="F30" s="14" t="s">
        <v>32</v>
      </c>
      <c r="G30" s="1" t="s">
        <v>18</v>
      </c>
      <c r="H30" s="24" t="s">
        <v>49</v>
      </c>
    </row>
    <row r="31" spans="1:8" ht="17.25" x14ac:dyDescent="0.2">
      <c r="A31" s="34">
        <v>29</v>
      </c>
      <c r="B31" s="35">
        <v>175</v>
      </c>
      <c r="C31" s="36">
        <f t="shared" si="0"/>
        <v>3.8000000000000114</v>
      </c>
      <c r="D31" s="10" t="s">
        <v>1</v>
      </c>
      <c r="E31" s="19" t="s">
        <v>52</v>
      </c>
      <c r="F31" s="12" t="s">
        <v>32</v>
      </c>
      <c r="G31" s="3" t="s">
        <v>19</v>
      </c>
      <c r="H31" s="25" t="s">
        <v>50</v>
      </c>
    </row>
    <row r="32" spans="1:8" ht="33" x14ac:dyDescent="0.2">
      <c r="A32" s="30">
        <v>30</v>
      </c>
      <c r="B32" s="31">
        <v>175.4</v>
      </c>
      <c r="C32" s="31">
        <f t="shared" si="0"/>
        <v>0.40000000000000568</v>
      </c>
      <c r="D32" s="8" t="s">
        <v>2</v>
      </c>
      <c r="E32" s="18" t="s">
        <v>52</v>
      </c>
      <c r="F32" s="13" t="s">
        <v>32</v>
      </c>
      <c r="G32" s="38" t="s">
        <v>69</v>
      </c>
      <c r="H32" s="29" t="s">
        <v>72</v>
      </c>
    </row>
    <row r="33" spans="1:8" ht="28.5" x14ac:dyDescent="0.2">
      <c r="A33" s="34">
        <v>31</v>
      </c>
      <c r="B33" s="35">
        <v>177.7</v>
      </c>
      <c r="C33" s="36">
        <f t="shared" si="0"/>
        <v>2.2999999999999829</v>
      </c>
      <c r="D33" s="7" t="s">
        <v>0</v>
      </c>
      <c r="E33" s="19" t="s">
        <v>52</v>
      </c>
      <c r="F33" s="12"/>
      <c r="G33" s="3" t="s">
        <v>20</v>
      </c>
      <c r="H33" s="25" t="s">
        <v>58</v>
      </c>
    </row>
    <row r="34" spans="1:8" ht="17.25" x14ac:dyDescent="0.2">
      <c r="A34" s="32">
        <v>32</v>
      </c>
      <c r="B34" s="33">
        <v>178.4</v>
      </c>
      <c r="C34" s="33">
        <f t="shared" si="0"/>
        <v>0.70000000000001705</v>
      </c>
      <c r="D34" s="9" t="s">
        <v>1</v>
      </c>
      <c r="E34" s="17" t="s">
        <v>57</v>
      </c>
      <c r="F34" s="14"/>
      <c r="G34" s="1" t="s">
        <v>21</v>
      </c>
      <c r="H34" s="24" t="s">
        <v>51</v>
      </c>
    </row>
    <row r="35" spans="1:8" ht="17.25" x14ac:dyDescent="0.2">
      <c r="A35" s="37">
        <v>33</v>
      </c>
      <c r="B35" s="36">
        <v>201.8</v>
      </c>
      <c r="C35" s="36">
        <f t="shared" si="0"/>
        <v>23.400000000000006</v>
      </c>
      <c r="D35" s="10" t="s">
        <v>1</v>
      </c>
      <c r="E35" s="19" t="s">
        <v>52</v>
      </c>
      <c r="F35" s="12"/>
      <c r="G35" s="3"/>
      <c r="H35" s="26" t="s">
        <v>59</v>
      </c>
    </row>
    <row r="36" spans="1:8" ht="17.25" x14ac:dyDescent="0.2">
      <c r="A36" s="32">
        <v>34</v>
      </c>
      <c r="B36" s="33">
        <v>203.2</v>
      </c>
      <c r="C36" s="33">
        <f t="shared" si="0"/>
        <v>1.3999999999999773</v>
      </c>
      <c r="D36" s="9" t="s">
        <v>1</v>
      </c>
      <c r="E36" s="17" t="s">
        <v>52</v>
      </c>
      <c r="F36" s="14" t="s">
        <v>32</v>
      </c>
      <c r="G36" s="1" t="s">
        <v>22</v>
      </c>
      <c r="H36" s="24" t="s">
        <v>60</v>
      </c>
    </row>
    <row r="37" spans="1:8" ht="33" x14ac:dyDescent="0.2">
      <c r="A37" s="30">
        <v>35</v>
      </c>
      <c r="B37" s="31">
        <v>203.3</v>
      </c>
      <c r="C37" s="31">
        <f t="shared" si="0"/>
        <v>0.10000000000002274</v>
      </c>
      <c r="D37" s="11"/>
      <c r="E37" s="18" t="s">
        <v>54</v>
      </c>
      <c r="F37" s="13"/>
      <c r="G37" s="28"/>
      <c r="H37" s="29" t="s">
        <v>73</v>
      </c>
    </row>
  </sheetData>
  <mergeCells count="1">
    <mergeCell ref="A1:F1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NOZAKI ノズトフ</cp:lastModifiedBy>
  <cp:lastPrinted>2026-09-07T11:51:38Z</cp:lastPrinted>
  <dcterms:created xsi:type="dcterms:W3CDTF">2026-08-31T10:28:45Z</dcterms:created>
  <dcterms:modified xsi:type="dcterms:W3CDTF">2026-09-07T11:52:13Z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2026-08-31T00:00:00Z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2026-08-31T00:00:00Z</vt:filetime>
  </property>
</Properties>
</file>