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61f321a0c7702f1/11.R札幌スタッフ/R札幌/2026/BRM920北へ600/"/>
    </mc:Choice>
  </mc:AlternateContent>
  <xr:revisionPtr revIDLastSave="369" documentId="13_ncr:1_{45E3100E-626A-4F19-AC15-1B1817EFFB46}" xr6:coauthVersionLast="47" xr6:coauthVersionMax="47" xr10:uidLastSave="{5AA17D51-8B77-408D-8C27-C2B43075470E}"/>
  <bookViews>
    <workbookView xWindow="2784" yWindow="444" windowWidth="20256" windowHeight="11484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0" i="1" l="1"/>
  <c r="C39" i="1"/>
  <c r="C28" i="1"/>
  <c r="C29" i="1"/>
  <c r="C30" i="1"/>
  <c r="C31" i="1"/>
  <c r="C32" i="1"/>
  <c r="C33" i="1"/>
  <c r="C34" i="1"/>
  <c r="C35" i="1"/>
  <c r="C36" i="1"/>
  <c r="C37" i="1"/>
  <c r="C38" i="1"/>
  <c r="C41" i="1"/>
  <c r="C42" i="1"/>
  <c r="C43" i="1"/>
  <c r="C44" i="1"/>
  <c r="C45" i="1"/>
  <c r="C40" i="1"/>
  <c r="C23" i="1"/>
  <c r="C24" i="1"/>
  <c r="C25" i="1"/>
  <c r="C26" i="1"/>
  <c r="C27" i="1"/>
  <c r="C21" i="1"/>
  <c r="C22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46" i="1"/>
  <c r="C47" i="1"/>
  <c r="C48" i="1"/>
  <c r="C49" i="1"/>
  <c r="C4" i="1"/>
</calcChain>
</file>

<file path=xl/sharedStrings.xml><?xml version="1.0" encoding="utf-8"?>
<sst xmlns="http://schemas.openxmlformats.org/spreadsheetml/2006/main" count="205" uniqueCount="94">
  <si>
    <t>No.</t>
    <phoneticPr fontId="2"/>
  </si>
  <si>
    <t>総距離</t>
    <rPh sb="0" eb="3">
      <t>ソウキョリ</t>
    </rPh>
    <phoneticPr fontId="2"/>
  </si>
  <si>
    <t>区間距離</t>
    <rPh sb="0" eb="4">
      <t>クカンキョリ</t>
    </rPh>
    <phoneticPr fontId="2"/>
  </si>
  <si>
    <t>進行方向</t>
    <rPh sb="0" eb="2">
      <t>シンコウ</t>
    </rPh>
    <rPh sb="2" eb="4">
      <t>ホウコウ</t>
    </rPh>
    <phoneticPr fontId="2"/>
  </si>
  <si>
    <t>交差点</t>
    <rPh sb="0" eb="3">
      <t>コウサテン</t>
    </rPh>
    <phoneticPr fontId="2"/>
  </si>
  <si>
    <t>進行先の道路</t>
    <rPh sb="0" eb="2">
      <t>シンコウ</t>
    </rPh>
    <rPh sb="2" eb="3">
      <t>サキ</t>
    </rPh>
    <rPh sb="4" eb="6">
      <t>ドウロ</t>
    </rPh>
    <phoneticPr fontId="2"/>
  </si>
  <si>
    <t>備考【青看板表示】</t>
    <rPh sb="0" eb="2">
      <t>ビコウ</t>
    </rPh>
    <rPh sb="3" eb="8">
      <t>アオカンバンヒョウジ</t>
    </rPh>
    <phoneticPr fontId="2"/>
  </si>
  <si>
    <t>→</t>
    <phoneticPr fontId="2"/>
  </si>
  <si>
    <t>←</t>
    <phoneticPr fontId="2"/>
  </si>
  <si>
    <t>↑</t>
    <phoneticPr fontId="2"/>
  </si>
  <si>
    <t>信号/交差点名</t>
    <rPh sb="0" eb="2">
      <t>シンゴウ</t>
    </rPh>
    <rPh sb="3" eb="7">
      <t>コウサテンメイ</t>
    </rPh>
    <phoneticPr fontId="2"/>
  </si>
  <si>
    <t>江差通/R227</t>
  </si>
  <si>
    <t>r795</t>
  </si>
  <si>
    <t>八厚やまぶきライン/r67</t>
  </si>
  <si>
    <t>R5</t>
  </si>
  <si>
    <t>萌える天北オロロンルート/R232</t>
  </si>
  <si>
    <t>日本海オロロンライン/萌える天北オロロンルート/r106</t>
  </si>
  <si>
    <t>宗谷サンセットロード/日本海オロロンライン/r106/r254</t>
  </si>
  <si>
    <t>┃</t>
    <phoneticPr fontId="2"/>
  </si>
  <si>
    <t>┳</t>
    <phoneticPr fontId="2"/>
  </si>
  <si>
    <t>┫</t>
    <phoneticPr fontId="2"/>
  </si>
  <si>
    <t>╋</t>
    <phoneticPr fontId="2"/>
  </si>
  <si>
    <t>┣</t>
    <phoneticPr fontId="2"/>
  </si>
  <si>
    <t>【北斗市総合分庁舎/木古内/国道228号】</t>
  </si>
  <si>
    <t>【江差/厚沢部】</t>
  </si>
  <si>
    <t>【抜海/北海道道106号】</t>
  </si>
  <si>
    <t>【新川】</t>
  </si>
  <si>
    <t>【落部/共和】</t>
  </si>
  <si>
    <t>◎</t>
    <phoneticPr fontId="2"/>
  </si>
  <si>
    <t>五差路</t>
    <rPh sb="0" eb="3">
      <t>ゴサロ</t>
    </rPh>
    <phoneticPr fontId="2"/>
  </si>
  <si>
    <t>◎
落部</t>
    <phoneticPr fontId="2"/>
  </si>
  <si>
    <t>◎
発寒14-14</t>
    <phoneticPr fontId="2"/>
  </si>
  <si>
    <t>【落部】</t>
    <rPh sb="1" eb="3">
      <t>オトシベ</t>
    </rPh>
    <phoneticPr fontId="2"/>
  </si>
  <si>
    <t>【道央自動車道/長万部/八雲市街】</t>
    <phoneticPr fontId="2"/>
  </si>
  <si>
    <t>R227</t>
    <phoneticPr fontId="2"/>
  </si>
  <si>
    <t>R5</t>
    <phoneticPr fontId="2"/>
  </si>
  <si>
    <t>追分通/r128</t>
    <phoneticPr fontId="2"/>
  </si>
  <si>
    <t>【銭函工業団地】</t>
    <rPh sb="1" eb="7">
      <t>ゼニバココウギョウダンチ</t>
    </rPh>
    <phoneticPr fontId="2"/>
  </si>
  <si>
    <r>
      <rPr>
        <sz val="14"/>
        <color rgb="FF0070C0"/>
        <rFont val="BIZ UDPゴシック"/>
        <family val="3"/>
        <charset val="128"/>
      </rPr>
      <t>左側</t>
    </r>
    <r>
      <rPr>
        <sz val="14"/>
        <rFont val="BIZ UDPゴシック"/>
        <family val="3"/>
        <charset val="128"/>
      </rPr>
      <t>　PC1　ハマナスクラブうずら店
［参考 OPEN 6：18 CLOSE 8：12］</t>
    </r>
    <rPh sb="0" eb="2">
      <t>ヒダリガワ</t>
    </rPh>
    <rPh sb="20" eb="22">
      <t>サンコウ</t>
    </rPh>
    <phoneticPr fontId="2"/>
  </si>
  <si>
    <r>
      <rPr>
        <sz val="14"/>
        <color rgb="FF0070C0"/>
        <rFont val="BIZ UDPゴシック"/>
        <family val="3"/>
        <charset val="128"/>
      </rPr>
      <t>左側</t>
    </r>
    <r>
      <rPr>
        <sz val="14"/>
        <rFont val="BIZ UDPゴシック"/>
        <family val="3"/>
        <charset val="128"/>
      </rPr>
      <t>　FINISH セイコーマートふるにし店
OPEN 23：48 CLOSE 21/21：00</t>
    </r>
    <rPh sb="0" eb="2">
      <t>ヒダリガワ</t>
    </rPh>
    <phoneticPr fontId="2"/>
  </si>
  <si>
    <t>【羽幌/小平】</t>
    <rPh sb="1" eb="3">
      <t>ハボロ</t>
    </rPh>
    <rPh sb="4" eb="6">
      <t>オビラ</t>
    </rPh>
    <phoneticPr fontId="2"/>
  </si>
  <si>
    <t>萌える天北オロロンルート/R232</t>
    <phoneticPr fontId="2"/>
  </si>
  <si>
    <t>日本海オロロンライン/R232</t>
    <phoneticPr fontId="2"/>
  </si>
  <si>
    <t>【稚内/天塩】</t>
    <rPh sb="1" eb="3">
      <t>ワッカナイ</t>
    </rPh>
    <rPh sb="4" eb="6">
      <t>テシオ</t>
    </rPh>
    <phoneticPr fontId="2"/>
  </si>
  <si>
    <t>【稚内】</t>
    <rPh sb="1" eb="3">
      <t>ワッカナイ</t>
    </rPh>
    <phoneticPr fontId="2"/>
  </si>
  <si>
    <t>2026_BRM920北へ600</t>
    <phoneticPr fontId="2"/>
  </si>
  <si>
    <t>ｒ9</t>
    <phoneticPr fontId="2"/>
  </si>
  <si>
    <t>【寿都/​黒松内市街】</t>
    <rPh sb="1" eb="3">
      <t>スッツ</t>
    </rPh>
    <rPh sb="5" eb="8">
      <t>クロマツナイ</t>
    </rPh>
    <rPh sb="8" eb="10">
      <t>シガイ</t>
    </rPh>
    <phoneticPr fontId="2"/>
  </si>
  <si>
    <t>↑↓</t>
    <phoneticPr fontId="2"/>
  </si>
  <si>
    <r>
      <rPr>
        <sz val="14"/>
        <color rgb="FFFF0000"/>
        <rFont val="BIZ UDPゴシック"/>
        <family val="3"/>
        <charset val="128"/>
      </rPr>
      <t>右側</t>
    </r>
    <r>
      <rPr>
        <sz val="14"/>
        <rFont val="BIZ UDPゴシック"/>
        <family val="3"/>
        <charset val="128"/>
      </rPr>
      <t>　PC2 セイコーマート黒松内店
［参考 OPEN 9：23 CLOSE 14：56］</t>
    </r>
    <rPh sb="0" eb="2">
      <t>ミギガワ</t>
    </rPh>
    <phoneticPr fontId="2"/>
  </si>
  <si>
    <t>ｒ266</t>
    <phoneticPr fontId="2"/>
  </si>
  <si>
    <t>R5/r266</t>
    <phoneticPr fontId="2"/>
  </si>
  <si>
    <t>【小樽/​倶知安/​黒松内新道】</t>
    <phoneticPr fontId="2"/>
  </si>
  <si>
    <t>ｒ934</t>
    <phoneticPr fontId="2"/>
  </si>
  <si>
    <t>道なりに左折する</t>
    <rPh sb="0" eb="1">
      <t>ミチ</t>
    </rPh>
    <rPh sb="4" eb="6">
      <t>サセツ</t>
    </rPh>
    <phoneticPr fontId="2"/>
  </si>
  <si>
    <t>ｒ525</t>
    <phoneticPr fontId="2"/>
  </si>
  <si>
    <t>【小樽/ニセコ】</t>
    <rPh sb="1" eb="3">
      <t>オタル</t>
    </rPh>
    <phoneticPr fontId="2"/>
  </si>
  <si>
    <t>ｒ478</t>
    <phoneticPr fontId="2"/>
  </si>
  <si>
    <t>◎
倶知安</t>
    <rPh sb="2" eb="5">
      <t>クッチャン</t>
    </rPh>
    <phoneticPr fontId="2"/>
  </si>
  <si>
    <t>【京極】</t>
    <rPh sb="1" eb="3">
      <t>キョウゴク</t>
    </rPh>
    <phoneticPr fontId="2"/>
  </si>
  <si>
    <t>メープル街道３９３/​R393</t>
    <phoneticPr fontId="2"/>
  </si>
  <si>
    <t>【小樽/赤井川】</t>
    <rPh sb="1" eb="3">
      <t>オタル</t>
    </rPh>
    <rPh sb="4" eb="7">
      <t>アカイガワ</t>
    </rPh>
    <phoneticPr fontId="2"/>
  </si>
  <si>
    <t>ｒ36</t>
    <phoneticPr fontId="2"/>
  </si>
  <si>
    <r>
      <rPr>
        <sz val="14"/>
        <color rgb="FF0070C0"/>
        <rFont val="BIZ UDPゴシック"/>
        <family val="3"/>
        <charset val="128"/>
      </rPr>
      <t>右側</t>
    </r>
    <r>
      <rPr>
        <sz val="14"/>
        <rFont val="BIZ UDPゴシック"/>
        <family val="3"/>
        <charset val="128"/>
      </rPr>
      <t>　通過チェックA　カルデラ展望所　目標物撮影</t>
    </r>
    <rPh sb="0" eb="2">
      <t>ミギガワ</t>
    </rPh>
    <rPh sb="3" eb="5">
      <t>ツウカ</t>
    </rPh>
    <rPh sb="15" eb="18">
      <t>テンボウジョ</t>
    </rPh>
    <rPh sb="19" eb="22">
      <t>モクヒョウブツ</t>
    </rPh>
    <rPh sb="22" eb="24">
      <t>サツエイ</t>
    </rPh>
    <phoneticPr fontId="2"/>
  </si>
  <si>
    <t>ｒ753</t>
    <phoneticPr fontId="2"/>
  </si>
  <si>
    <t>フルーツ街道</t>
    <phoneticPr fontId="2"/>
  </si>
  <si>
    <t>ｒ1092</t>
    <phoneticPr fontId="2"/>
  </si>
  <si>
    <r>
      <t>日本海追分ソーランライン/</t>
    </r>
    <r>
      <rPr>
        <sz val="10"/>
        <color rgb="FF000000"/>
        <rFont val="BIZ UDPゴシック"/>
        <family val="1"/>
        <charset val="128"/>
      </rPr>
      <t>​</t>
    </r>
    <r>
      <rPr>
        <sz val="10"/>
        <color rgb="FF000000"/>
        <rFont val="BIZ UDPゴシック"/>
        <family val="3"/>
        <charset val="128"/>
      </rPr>
      <t>R5</t>
    </r>
    <phoneticPr fontId="2"/>
  </si>
  <si>
    <t>【札幌/小樽】</t>
    <rPh sb="1" eb="3">
      <t>サッポロ</t>
    </rPh>
    <rPh sb="4" eb="6">
      <t>オタル</t>
    </rPh>
    <phoneticPr fontId="2"/>
  </si>
  <si>
    <t>◎
堺町</t>
    <rPh sb="2" eb="4">
      <t>サカイマチ</t>
    </rPh>
    <phoneticPr fontId="2"/>
  </si>
  <si>
    <t>小樽港縦貫線</t>
    <phoneticPr fontId="2"/>
  </si>
  <si>
    <t>日本海オロロンライン/​R5</t>
    <phoneticPr fontId="2"/>
  </si>
  <si>
    <t>【札幌/銭函】</t>
    <rPh sb="1" eb="3">
      <t>サッポロ</t>
    </rPh>
    <rPh sb="4" eb="6">
      <t>ゼニバコ</t>
    </rPh>
    <phoneticPr fontId="2"/>
  </si>
  <si>
    <t>◎
御前水</t>
    <rPh sb="2" eb="5">
      <t>ゴゼンスイ</t>
    </rPh>
    <phoneticPr fontId="2"/>
  </si>
  <si>
    <r>
      <rPr>
        <sz val="14"/>
        <color rgb="FF0070C0"/>
        <rFont val="BIZ UDPゴシック"/>
        <family val="3"/>
        <charset val="128"/>
      </rPr>
      <t>左側</t>
    </r>
    <r>
      <rPr>
        <sz val="14"/>
        <rFont val="BIZ UDPゴシック"/>
        <family val="3"/>
        <charset val="128"/>
      </rPr>
      <t>　PC3　セブン‐イレブン新発寒５条店
［参考 OPEN 14：06 CLOSE 21/1：12］</t>
    </r>
    <rPh sb="0" eb="2">
      <t>ヒダリガワ</t>
    </rPh>
    <rPh sb="15" eb="18">
      <t>シンハッサム</t>
    </rPh>
    <rPh sb="19" eb="20">
      <t>ジョウ</t>
    </rPh>
    <rPh sb="20" eb="21">
      <t>テン</t>
    </rPh>
    <phoneticPr fontId="2"/>
  </si>
  <si>
    <t>石狩手稲通/​ｒ44</t>
    <phoneticPr fontId="2"/>
  </si>
  <si>
    <t>あいロード/​日本海オロロンライン/​R231</t>
    <phoneticPr fontId="2"/>
  </si>
  <si>
    <r>
      <t>日本海オロロンライン/</t>
    </r>
    <r>
      <rPr>
        <sz val="11"/>
        <color rgb="FF000000"/>
        <rFont val="BIZ UDPゴシック"/>
        <family val="1"/>
        <charset val="128"/>
      </rPr>
      <t>​</t>
    </r>
    <r>
      <rPr>
        <sz val="11"/>
        <color rgb="FF000000"/>
        <rFont val="BIZ UDPゴシック"/>
        <family val="3"/>
        <charset val="128"/>
      </rPr>
      <t>萌える天北オロロンルート/</t>
    </r>
    <r>
      <rPr>
        <sz val="11"/>
        <color rgb="FF000000"/>
        <rFont val="BIZ UDPゴシック"/>
        <family val="1"/>
        <charset val="128"/>
      </rPr>
      <t>​</t>
    </r>
    <r>
      <rPr>
        <sz val="11"/>
        <color rgb="FF000000"/>
        <rFont val="BIZ UDPゴシック"/>
        <family val="3"/>
        <charset val="128"/>
      </rPr>
      <t>R231</t>
    </r>
    <phoneticPr fontId="2"/>
  </si>
  <si>
    <t xml:space="preserve"> 日本海オロロンライン/R231</t>
    <phoneticPr fontId="2"/>
  </si>
  <si>
    <t>2026年9月20日5：00スタート　V1.2</t>
    <rPh sb="4" eb="5">
      <t>ネン</t>
    </rPh>
    <rPh sb="6" eb="7">
      <t>ガツ</t>
    </rPh>
    <rPh sb="9" eb="10">
      <t>ニチ</t>
    </rPh>
    <phoneticPr fontId="2"/>
  </si>
  <si>
    <t>START　昭和公園多目的コート
OPEN 5：00 CLOSE 5：30</t>
    <rPh sb="9" eb="10">
      <t>エン</t>
    </rPh>
    <rPh sb="10" eb="13">
      <t>タモクテキ</t>
    </rPh>
    <phoneticPr fontId="2"/>
  </si>
  <si>
    <t>PCを折返しすぐ左折</t>
    <rPh sb="3" eb="5">
      <t>オリカエ</t>
    </rPh>
    <rPh sb="8" eb="10">
      <t>サセツ</t>
    </rPh>
    <phoneticPr fontId="2"/>
  </si>
  <si>
    <t>踏切を渡った後突き当りを右折</t>
    <rPh sb="0" eb="2">
      <t>フミキリ</t>
    </rPh>
    <rPh sb="3" eb="4">
      <t>ワタ</t>
    </rPh>
    <rPh sb="6" eb="7">
      <t>アト</t>
    </rPh>
    <rPh sb="7" eb="8">
      <t>ツ</t>
    </rPh>
    <rPh sb="9" eb="10">
      <t>アタ</t>
    </rPh>
    <rPh sb="12" eb="14">
      <t>ウセツ</t>
    </rPh>
    <phoneticPr fontId="2"/>
  </si>
  <si>
    <t>【赤井川/R276/R393】</t>
    <rPh sb="1" eb="4">
      <t>アカイガワ</t>
    </rPh>
    <phoneticPr fontId="2"/>
  </si>
  <si>
    <t>【銀山/赤井川市街】</t>
    <rPh sb="1" eb="3">
      <t>ギンザン</t>
    </rPh>
    <rPh sb="4" eb="7">
      <t>アカイガワ</t>
    </rPh>
    <rPh sb="7" eb="9">
      <t>シガイ</t>
    </rPh>
    <phoneticPr fontId="2"/>
  </si>
  <si>
    <t>橋を渡ってすぐ左折　左奥に茶色屋根の民家</t>
    <rPh sb="0" eb="1">
      <t>ハシ</t>
    </rPh>
    <rPh sb="2" eb="3">
      <t>ワタ</t>
    </rPh>
    <rPh sb="7" eb="9">
      <t>サセツ</t>
    </rPh>
    <rPh sb="10" eb="12">
      <t>ヒダリオク</t>
    </rPh>
    <rPh sb="13" eb="17">
      <t>チャイロヤネ</t>
    </rPh>
    <rPh sb="18" eb="20">
      <t>ミンカ</t>
    </rPh>
    <phoneticPr fontId="2"/>
  </si>
  <si>
    <t>【余市町/冷水峠】</t>
    <rPh sb="1" eb="4">
      <t>ヨイチチョウ</t>
    </rPh>
    <rPh sb="5" eb="8">
      <t>ヒヤミズトウゲ</t>
    </rPh>
    <phoneticPr fontId="2"/>
  </si>
  <si>
    <t>【余市市街/後志道/小樽】</t>
    <rPh sb="1" eb="5">
      <t>ヨイチシガイ</t>
    </rPh>
    <rPh sb="6" eb="9">
      <t>シリベシドウ</t>
    </rPh>
    <rPh sb="10" eb="12">
      <t>オタル</t>
    </rPh>
    <phoneticPr fontId="2"/>
  </si>
  <si>
    <t>【小樽】</t>
    <rPh sb="1" eb="3">
      <t>オタル</t>
    </rPh>
    <phoneticPr fontId="2"/>
  </si>
  <si>
    <t>【R5】</t>
    <phoneticPr fontId="2"/>
  </si>
  <si>
    <t>【石狩】</t>
    <rPh sb="1" eb="3">
      <t>イシカリ</t>
    </rPh>
    <phoneticPr fontId="2"/>
  </si>
  <si>
    <t>左奥に「交流ｾﾝﾀｰみなくる/ｼｰｻｲﾄﾞみなくるﾊﾟｰｸｺﾞﾙﾌ場/峯泊ｼｰｻｲﾄﾞﾊﾟｰｷﾝｸﾞ」</t>
    <rPh sb="0" eb="2">
      <t>ヒダリオク</t>
    </rPh>
    <rPh sb="4" eb="6">
      <t>コウリュウ</t>
    </rPh>
    <rPh sb="33" eb="34">
      <t>ジョウ</t>
    </rPh>
    <rPh sb="35" eb="37">
      <t>ミネド</t>
    </rPh>
    <phoneticPr fontId="2"/>
  </si>
  <si>
    <t>【深川/碧水/深川留萌道/R233】</t>
    <rPh sb="1" eb="3">
      <t>フカガワ</t>
    </rPh>
    <rPh sb="4" eb="6">
      <t>ヘキスイ</t>
    </rPh>
    <rPh sb="7" eb="9">
      <t>フカガワ</t>
    </rPh>
    <rPh sb="9" eb="12">
      <t>ルモイドウ</t>
    </rPh>
    <phoneticPr fontId="2"/>
  </si>
  <si>
    <t>【稚内/羽幌】</t>
    <rPh sb="1" eb="3">
      <t>ワッカナイ</t>
    </rPh>
    <rPh sb="4" eb="6">
      <t>ハボロ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</si>
</sst>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"/>
    <numFmt numFmtId="177" formatCode="0.0"/>
  </numFmts>
  <fonts count="22" x14ac:knownFonts="1">
    <font>
      <sz val="10"/>
      <color rgb="FF000000"/>
      <name val="Times New Roman"/>
      <charset val="204"/>
    </font>
    <font>
      <sz val="11"/>
      <name val="BIZ UDPゴシック"/>
      <family val="3"/>
      <charset val="128"/>
    </font>
    <font>
      <sz val="6"/>
      <name val="ＭＳ Ｐゴシック"/>
      <family val="3"/>
      <charset val="128"/>
    </font>
    <font>
      <sz val="12"/>
      <name val="BIZ UDPゴシック"/>
      <family val="3"/>
      <charset val="128"/>
    </font>
    <font>
      <sz val="10"/>
      <color rgb="FF000000"/>
      <name val="BIZ UDPゴシック"/>
      <family val="3"/>
      <charset val="128"/>
    </font>
    <font>
      <sz val="12"/>
      <color rgb="FF000000"/>
      <name val="BIZ UDPゴシック"/>
      <family val="3"/>
      <charset val="128"/>
    </font>
    <font>
      <sz val="14"/>
      <color rgb="FF000000"/>
      <name val="SimHei"/>
      <family val="3"/>
      <charset val="134"/>
    </font>
    <font>
      <sz val="14"/>
      <color rgb="FF000000"/>
      <name val="BIZ UDPゴシック"/>
      <family val="3"/>
      <charset val="128"/>
    </font>
    <font>
      <b/>
      <sz val="14"/>
      <color rgb="FF000000"/>
      <name val="SimHei"/>
      <family val="3"/>
      <charset val="134"/>
    </font>
    <font>
      <sz val="14"/>
      <name val="BIZ UDPゴシック"/>
      <family val="3"/>
      <charset val="128"/>
    </font>
    <font>
      <b/>
      <sz val="14"/>
      <color rgb="FF000000"/>
      <name val="ＭＳ Ｐゴシック"/>
      <family val="3"/>
      <charset val="128"/>
    </font>
    <font>
      <sz val="14"/>
      <color rgb="FFFF0000"/>
      <name val="SimHei"/>
      <family val="3"/>
      <charset val="134"/>
    </font>
    <font>
      <sz val="14"/>
      <color rgb="FF0070C0"/>
      <name val="SimHei"/>
      <family val="3"/>
      <charset val="134"/>
    </font>
    <font>
      <sz val="14"/>
      <color rgb="FF00B050"/>
      <name val="SimHei"/>
      <family val="3"/>
      <charset val="134"/>
    </font>
    <font>
      <sz val="11"/>
      <color rgb="FF000000"/>
      <name val="BIZ UDPゴシック"/>
      <family val="3"/>
      <charset val="128"/>
    </font>
    <font>
      <b/>
      <sz val="11"/>
      <name val="BIZ UDPゴシック"/>
      <family val="3"/>
      <charset val="128"/>
    </font>
    <font>
      <sz val="14"/>
      <color rgb="FF0070C0"/>
      <name val="BIZ UDPゴシック"/>
      <family val="3"/>
      <charset val="128"/>
    </font>
    <font>
      <sz val="14"/>
      <color rgb="FFFF0000"/>
      <name val="BIZ UDPゴシック"/>
      <family val="3"/>
      <charset val="128"/>
    </font>
    <font>
      <sz val="12"/>
      <color rgb="FF0070C0"/>
      <name val="SimHei"/>
      <family val="3"/>
      <charset val="134"/>
    </font>
    <font>
      <b/>
      <sz val="12"/>
      <color rgb="FF000000"/>
      <name val="ＭＳ Ｐゴシック"/>
      <family val="3"/>
      <charset val="128"/>
    </font>
    <font>
      <sz val="10"/>
      <color rgb="FF000000"/>
      <name val="BIZ UDPゴシック"/>
      <family val="1"/>
      <charset val="128"/>
    </font>
    <font>
      <sz val="11"/>
      <color rgb="FF000000"/>
      <name val="BIZ UDPゴシック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rgb="FFEDEDED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CCCCCC"/>
      </right>
      <top style="thin">
        <color rgb="FF000000"/>
      </top>
      <bottom style="thin">
        <color rgb="FF000000"/>
      </bottom>
      <diagonal/>
    </border>
    <border>
      <left style="thin">
        <color rgb="FFCCCCCC"/>
      </left>
      <right style="thin">
        <color rgb="FFCCCCCC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top" wrapText="1"/>
    </xf>
    <xf numFmtId="177" fontId="6" fillId="4" borderId="4" xfId="0" applyNumberFormat="1" applyFont="1" applyFill="1" applyBorder="1" applyAlignment="1">
      <alignment horizontal="center" vertical="center" shrinkToFit="1"/>
    </xf>
    <xf numFmtId="177" fontId="8" fillId="4" borderId="4" xfId="0" applyNumberFormat="1" applyFont="1" applyFill="1" applyBorder="1" applyAlignment="1">
      <alignment horizontal="center" vertical="center" shrinkToFit="1"/>
    </xf>
    <xf numFmtId="177" fontId="8" fillId="0" borderId="4" xfId="0" applyNumberFormat="1" applyFont="1" applyBorder="1" applyAlignment="1">
      <alignment horizontal="center" vertical="center" shrinkToFit="1"/>
    </xf>
    <xf numFmtId="177" fontId="10" fillId="3" borderId="4" xfId="0" applyNumberFormat="1" applyFont="1" applyFill="1" applyBorder="1" applyAlignment="1">
      <alignment horizontal="center" vertical="center" shrinkToFit="1"/>
    </xf>
    <xf numFmtId="177" fontId="10" fillId="0" borderId="4" xfId="0" applyNumberFormat="1" applyFont="1" applyBorder="1" applyAlignment="1">
      <alignment horizontal="center" vertical="center" shrinkToFit="1"/>
    </xf>
    <xf numFmtId="177" fontId="10" fillId="4" borderId="4" xfId="0" applyNumberFormat="1" applyFont="1" applyFill="1" applyBorder="1" applyAlignment="1">
      <alignment horizontal="center" vertical="center" shrinkToFit="1"/>
    </xf>
    <xf numFmtId="177" fontId="10" fillId="5" borderId="4" xfId="0" applyNumberFormat="1" applyFont="1" applyFill="1" applyBorder="1" applyAlignment="1">
      <alignment horizontal="center" vertical="center" shrinkToFit="1"/>
    </xf>
    <xf numFmtId="177" fontId="7" fillId="4" borderId="4" xfId="0" applyNumberFormat="1" applyFont="1" applyFill="1" applyBorder="1" applyAlignment="1">
      <alignment horizontal="center" vertical="center" shrinkToFit="1"/>
    </xf>
    <xf numFmtId="177" fontId="5" fillId="0" borderId="4" xfId="0" applyNumberFormat="1" applyFont="1" applyBorder="1" applyAlignment="1">
      <alignment horizontal="center" vertical="center" shrinkToFit="1"/>
    </xf>
    <xf numFmtId="177" fontId="5" fillId="3" borderId="4" xfId="0" applyNumberFormat="1" applyFont="1" applyFill="1" applyBorder="1" applyAlignment="1">
      <alignment horizontal="center" vertical="center" shrinkToFit="1"/>
    </xf>
    <xf numFmtId="177" fontId="5" fillId="3" borderId="4" xfId="0" applyNumberFormat="1" applyFont="1" applyFill="1" applyBorder="1" applyAlignment="1">
      <alignment horizontal="center" vertical="center" wrapText="1" shrinkToFit="1"/>
    </xf>
    <xf numFmtId="177" fontId="5" fillId="0" borderId="4" xfId="0" applyNumberFormat="1" applyFont="1" applyBorder="1" applyAlignment="1">
      <alignment horizontal="center" vertical="center" wrapText="1" shrinkToFit="1"/>
    </xf>
    <xf numFmtId="177" fontId="5" fillId="5" borderId="4" xfId="0" applyNumberFormat="1" applyFont="1" applyFill="1" applyBorder="1" applyAlignment="1">
      <alignment horizontal="center" vertical="center" shrinkToFit="1"/>
    </xf>
    <xf numFmtId="177" fontId="5" fillId="5" borderId="4" xfId="0" applyNumberFormat="1" applyFont="1" applyFill="1" applyBorder="1" applyAlignment="1">
      <alignment horizontal="center" vertical="center" wrapText="1" shrinkToFit="1"/>
    </xf>
    <xf numFmtId="177" fontId="11" fillId="4" borderId="4" xfId="0" applyNumberFormat="1" applyFont="1" applyFill="1" applyBorder="1" applyAlignment="1">
      <alignment horizontal="center" vertical="center" shrinkToFit="1"/>
    </xf>
    <xf numFmtId="177" fontId="11" fillId="0" borderId="4" xfId="0" applyNumberFormat="1" applyFont="1" applyBorder="1" applyAlignment="1">
      <alignment horizontal="center" vertical="center" shrinkToFit="1"/>
    </xf>
    <xf numFmtId="177" fontId="11" fillId="3" borderId="4" xfId="0" applyNumberFormat="1" applyFont="1" applyFill="1" applyBorder="1" applyAlignment="1">
      <alignment horizontal="center" vertical="center" shrinkToFit="1"/>
    </xf>
    <xf numFmtId="177" fontId="11" fillId="5" borderId="4" xfId="0" applyNumberFormat="1" applyFont="1" applyFill="1" applyBorder="1" applyAlignment="1">
      <alignment horizontal="center" vertical="center" shrinkToFit="1"/>
    </xf>
    <xf numFmtId="177" fontId="12" fillId="3" borderId="4" xfId="0" applyNumberFormat="1" applyFont="1" applyFill="1" applyBorder="1" applyAlignment="1">
      <alignment horizontal="center" vertical="center" shrinkToFit="1"/>
    </xf>
    <xf numFmtId="177" fontId="12" fillId="0" borderId="4" xfId="0" applyNumberFormat="1" applyFont="1" applyBorder="1" applyAlignment="1">
      <alignment horizontal="center" vertical="center" shrinkToFit="1"/>
    </xf>
    <xf numFmtId="177" fontId="12" fillId="5" borderId="4" xfId="0" applyNumberFormat="1" applyFont="1" applyFill="1" applyBorder="1" applyAlignment="1">
      <alignment horizontal="center" vertical="center" shrinkToFit="1"/>
    </xf>
    <xf numFmtId="177" fontId="13" fillId="4" borderId="4" xfId="0" applyNumberFormat="1" applyFont="1" applyFill="1" applyBorder="1" applyAlignment="1">
      <alignment horizontal="center" vertical="center" shrinkToFit="1"/>
    </xf>
    <xf numFmtId="0" fontId="9" fillId="4" borderId="4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top" wrapText="1"/>
    </xf>
    <xf numFmtId="0" fontId="14" fillId="4" borderId="4" xfId="0" applyFont="1" applyFill="1" applyBorder="1" applyAlignment="1">
      <alignment horizontal="center" vertical="center" wrapText="1"/>
    </xf>
    <xf numFmtId="0" fontId="14" fillId="5" borderId="4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top" wrapText="1"/>
    </xf>
    <xf numFmtId="0" fontId="15" fillId="4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shrinkToFit="1"/>
    </xf>
    <xf numFmtId="176" fontId="5" fillId="5" borderId="3" xfId="0" applyNumberFormat="1" applyFont="1" applyFill="1" applyBorder="1" applyAlignment="1">
      <alignment horizontal="center" vertical="center" shrinkToFit="1"/>
    </xf>
    <xf numFmtId="177" fontId="18" fillId="0" borderId="4" xfId="0" applyNumberFormat="1" applyFont="1" applyBorder="1" applyAlignment="1">
      <alignment horizontal="center" vertical="center" shrinkToFit="1"/>
    </xf>
    <xf numFmtId="177" fontId="19" fillId="0" borderId="4" xfId="0" applyNumberFormat="1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wrapText="1"/>
    </xf>
    <xf numFmtId="177" fontId="7" fillId="4" borderId="4" xfId="0" applyNumberFormat="1" applyFont="1" applyFill="1" applyBorder="1" applyAlignment="1">
      <alignment horizontal="center" vertical="center" wrapText="1" shrinkToFit="1"/>
    </xf>
    <xf numFmtId="0" fontId="7" fillId="4" borderId="4" xfId="0" applyFont="1" applyFill="1" applyBorder="1" applyAlignment="1">
      <alignment horizontal="center" vertical="center" wrapText="1"/>
    </xf>
    <xf numFmtId="176" fontId="3" fillId="0" borderId="3" xfId="0" applyNumberFormat="1" applyFont="1" applyBorder="1" applyAlignment="1">
      <alignment horizontal="center" vertical="center" shrinkToFit="1"/>
    </xf>
    <xf numFmtId="176" fontId="3" fillId="5" borderId="3" xfId="0" applyNumberFormat="1" applyFont="1" applyFill="1" applyBorder="1" applyAlignment="1">
      <alignment horizontal="center" vertical="center" shrinkToFit="1"/>
    </xf>
    <xf numFmtId="176" fontId="9" fillId="4" borderId="3" xfId="0" applyNumberFormat="1" applyFont="1" applyFill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176" fontId="5" fillId="4" borderId="3" xfId="0" applyNumberFormat="1" applyFont="1" applyFill="1" applyBorder="1" applyAlignment="1">
      <alignment horizontal="center" vertical="center" shrinkToFit="1"/>
    </xf>
    <xf numFmtId="176" fontId="3" fillId="3" borderId="3" xfId="0" applyNumberFormat="1" applyFont="1" applyFill="1" applyBorder="1" applyAlignment="1">
      <alignment horizontal="center" vertical="center" shrinkToFit="1"/>
    </xf>
    <xf numFmtId="0" fontId="3" fillId="0" borderId="5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2"/>
  <sheetViews>
    <sheetView tabSelected="1" zoomScale="70" zoomScaleNormal="70" workbookViewId="0">
      <selection activeCell="G56" sqref="G56"/>
    </sheetView>
  </sheetViews>
  <sheetFormatPr defaultRowHeight="12" x14ac:dyDescent="0.25"/>
  <cols>
    <col min="1" max="1" width="8" style="4" customWidth="1"/>
    <col min="2" max="2" width="10.44140625" style="4" customWidth="1"/>
    <col min="3" max="3" width="10" style="4" customWidth="1"/>
    <col min="4" max="4" width="9.77734375" style="4" customWidth="1"/>
    <col min="5" max="5" width="9.33203125" style="4" customWidth="1"/>
    <col min="6" max="6" width="17.6640625" style="4" customWidth="1"/>
    <col min="7" max="7" width="33.33203125" style="4" customWidth="1"/>
    <col min="8" max="8" width="78" style="4" customWidth="1"/>
    <col min="9" max="9" width="8" style="4" customWidth="1"/>
    <col min="10" max="16384" width="8.88671875" style="4"/>
  </cols>
  <sheetData>
    <row r="1" spans="1:9" ht="13.8" x14ac:dyDescent="0.25">
      <c r="A1" s="55" t="s">
        <v>45</v>
      </c>
      <c r="B1" s="55"/>
      <c r="C1" s="55"/>
      <c r="D1" s="55"/>
      <c r="E1" s="55"/>
      <c r="F1" s="3"/>
      <c r="G1" s="3"/>
      <c r="H1" s="7" t="s">
        <v>79</v>
      </c>
      <c r="I1" s="3"/>
    </row>
    <row r="2" spans="1:9" ht="18" customHeight="1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10</v>
      </c>
      <c r="G2" s="2" t="s">
        <v>5</v>
      </c>
      <c r="H2" s="2" t="s">
        <v>6</v>
      </c>
      <c r="I2" s="5"/>
    </row>
    <row r="3" spans="1:9" ht="32.4" x14ac:dyDescent="0.25">
      <c r="A3" s="51">
        <v>1</v>
      </c>
      <c r="B3" s="15">
        <v>0</v>
      </c>
      <c r="C3" s="15">
        <v>0</v>
      </c>
      <c r="D3" s="22" t="s">
        <v>7</v>
      </c>
      <c r="E3" s="9" t="s">
        <v>18</v>
      </c>
      <c r="F3" s="15"/>
      <c r="G3" s="40"/>
      <c r="H3" s="30" t="s">
        <v>80</v>
      </c>
      <c r="I3" s="5"/>
    </row>
    <row r="4" spans="1:9" ht="16.95" customHeight="1" x14ac:dyDescent="0.25">
      <c r="A4" s="49">
        <v>2</v>
      </c>
      <c r="B4" s="16">
        <v>1.1000000000000001</v>
      </c>
      <c r="C4" s="16">
        <f>B4-B3</f>
        <v>1.1000000000000001</v>
      </c>
      <c r="D4" s="23" t="s">
        <v>7</v>
      </c>
      <c r="E4" s="10" t="s">
        <v>19</v>
      </c>
      <c r="F4" s="16" t="s">
        <v>28</v>
      </c>
      <c r="G4" s="35"/>
      <c r="H4" s="31"/>
      <c r="I4" s="5"/>
    </row>
    <row r="5" spans="1:9" ht="16.95" customHeight="1" x14ac:dyDescent="0.25">
      <c r="A5" s="54">
        <v>3</v>
      </c>
      <c r="B5" s="17">
        <v>9.6</v>
      </c>
      <c r="C5" s="20">
        <f t="shared" ref="C5:C49" si="0">B5-B4</f>
        <v>8.5</v>
      </c>
      <c r="D5" s="26" t="s">
        <v>8</v>
      </c>
      <c r="E5" s="11" t="s">
        <v>20</v>
      </c>
      <c r="F5" s="17" t="s">
        <v>28</v>
      </c>
      <c r="G5" s="34"/>
      <c r="H5" s="32" t="s">
        <v>23</v>
      </c>
      <c r="I5" s="5"/>
    </row>
    <row r="6" spans="1:9" ht="16.95" customHeight="1" x14ac:dyDescent="0.25">
      <c r="A6" s="49">
        <v>4</v>
      </c>
      <c r="B6" s="16">
        <v>9.6999999999999993</v>
      </c>
      <c r="C6" s="16">
        <f t="shared" si="0"/>
        <v>9.9999999999999645E-2</v>
      </c>
      <c r="D6" s="23" t="s">
        <v>7</v>
      </c>
      <c r="E6" s="12" t="s">
        <v>19</v>
      </c>
      <c r="F6" s="16" t="s">
        <v>28</v>
      </c>
      <c r="G6" s="35"/>
      <c r="H6" s="31"/>
      <c r="I6" s="5"/>
    </row>
    <row r="7" spans="1:9" ht="16.95" customHeight="1" x14ac:dyDescent="0.25">
      <c r="A7" s="54">
        <v>5</v>
      </c>
      <c r="B7" s="17">
        <v>13.2</v>
      </c>
      <c r="C7" s="20">
        <f t="shared" si="0"/>
        <v>3.5</v>
      </c>
      <c r="D7" s="26" t="s">
        <v>8</v>
      </c>
      <c r="E7" s="11" t="s">
        <v>21</v>
      </c>
      <c r="F7" s="17" t="s">
        <v>28</v>
      </c>
      <c r="G7" s="34" t="s">
        <v>11</v>
      </c>
      <c r="H7" s="32" t="s">
        <v>24</v>
      </c>
      <c r="I7" s="5"/>
    </row>
    <row r="8" spans="1:9" ht="32.4" x14ac:dyDescent="0.25">
      <c r="A8" s="51">
        <v>6</v>
      </c>
      <c r="B8" s="15">
        <v>44.9</v>
      </c>
      <c r="C8" s="15">
        <f t="shared" si="0"/>
        <v>31.7</v>
      </c>
      <c r="D8" s="22" t="s">
        <v>7</v>
      </c>
      <c r="E8" s="13" t="s">
        <v>18</v>
      </c>
      <c r="F8" s="15"/>
      <c r="G8" s="41" t="s">
        <v>34</v>
      </c>
      <c r="H8" s="30" t="s">
        <v>38</v>
      </c>
      <c r="I8" s="5"/>
    </row>
    <row r="9" spans="1:9" ht="16.95" customHeight="1" x14ac:dyDescent="0.25">
      <c r="A9" s="54">
        <v>7</v>
      </c>
      <c r="B9" s="17">
        <v>45</v>
      </c>
      <c r="C9" s="20">
        <f t="shared" si="0"/>
        <v>0.10000000000000142</v>
      </c>
      <c r="D9" s="24" t="s">
        <v>7</v>
      </c>
      <c r="E9" s="11" t="s">
        <v>22</v>
      </c>
      <c r="F9" s="17"/>
      <c r="G9" s="34" t="s">
        <v>12</v>
      </c>
      <c r="H9" s="32" t="s">
        <v>27</v>
      </c>
      <c r="I9" s="5"/>
    </row>
    <row r="10" spans="1:9" ht="16.95" customHeight="1" x14ac:dyDescent="0.25">
      <c r="A10" s="49">
        <v>8</v>
      </c>
      <c r="B10" s="16">
        <v>55.5</v>
      </c>
      <c r="C10" s="16">
        <f t="shared" si="0"/>
        <v>10.5</v>
      </c>
      <c r="D10" s="23" t="s">
        <v>7</v>
      </c>
      <c r="E10" s="10" t="s">
        <v>19</v>
      </c>
      <c r="F10" s="16"/>
      <c r="G10" s="35" t="s">
        <v>13</v>
      </c>
      <c r="H10" s="31" t="s">
        <v>32</v>
      </c>
      <c r="I10" s="5"/>
    </row>
    <row r="11" spans="1:9" ht="27.6" x14ac:dyDescent="0.25">
      <c r="A11" s="54">
        <v>9</v>
      </c>
      <c r="B11" s="17">
        <v>84.1</v>
      </c>
      <c r="C11" s="20">
        <f t="shared" si="0"/>
        <v>28.599999999999994</v>
      </c>
      <c r="D11" s="26" t="s">
        <v>8</v>
      </c>
      <c r="E11" s="11" t="s">
        <v>29</v>
      </c>
      <c r="F11" s="18" t="s">
        <v>30</v>
      </c>
      <c r="G11" s="34" t="s">
        <v>14</v>
      </c>
      <c r="H11" s="32" t="s">
        <v>33</v>
      </c>
      <c r="I11" s="5"/>
    </row>
    <row r="12" spans="1:9" ht="16.95" customHeight="1" x14ac:dyDescent="0.25">
      <c r="A12" s="49">
        <v>10</v>
      </c>
      <c r="B12" s="16">
        <v>145.4</v>
      </c>
      <c r="C12" s="16">
        <f t="shared" si="0"/>
        <v>61.300000000000011</v>
      </c>
      <c r="D12" s="44" t="s">
        <v>8</v>
      </c>
      <c r="E12" s="45" t="s">
        <v>20</v>
      </c>
      <c r="F12" s="16"/>
      <c r="G12" s="46" t="s">
        <v>46</v>
      </c>
      <c r="H12" s="31" t="s">
        <v>47</v>
      </c>
      <c r="I12" s="5"/>
    </row>
    <row r="13" spans="1:9" ht="32.4" x14ac:dyDescent="0.25">
      <c r="A13" s="51">
        <v>11</v>
      </c>
      <c r="B13" s="15">
        <v>149.5</v>
      </c>
      <c r="C13" s="15">
        <f t="shared" si="0"/>
        <v>4.0999999999999943</v>
      </c>
      <c r="D13" s="29" t="s">
        <v>48</v>
      </c>
      <c r="E13" s="13" t="s">
        <v>18</v>
      </c>
      <c r="F13" s="47"/>
      <c r="G13" s="48" t="s">
        <v>46</v>
      </c>
      <c r="H13" s="30" t="s">
        <v>49</v>
      </c>
      <c r="I13" s="5"/>
    </row>
    <row r="14" spans="1:9" ht="16.95" customHeight="1" x14ac:dyDescent="0.25">
      <c r="A14" s="49">
        <v>12</v>
      </c>
      <c r="B14" s="16">
        <v>149.6</v>
      </c>
      <c r="C14" s="16">
        <f t="shared" si="0"/>
        <v>9.9999999999994316E-2</v>
      </c>
      <c r="D14" s="27" t="s">
        <v>8</v>
      </c>
      <c r="E14" s="10" t="s">
        <v>21</v>
      </c>
      <c r="F14" s="16" t="s">
        <v>28</v>
      </c>
      <c r="G14" s="35" t="s">
        <v>50</v>
      </c>
      <c r="H14" s="31" t="s">
        <v>81</v>
      </c>
      <c r="I14" s="5"/>
    </row>
    <row r="15" spans="1:9" ht="16.95" customHeight="1" x14ac:dyDescent="0.25">
      <c r="A15" s="54">
        <v>13</v>
      </c>
      <c r="B15" s="17">
        <v>155.5</v>
      </c>
      <c r="C15" s="20">
        <f t="shared" si="0"/>
        <v>5.9000000000000057</v>
      </c>
      <c r="D15" s="26" t="s">
        <v>8</v>
      </c>
      <c r="E15" s="11" t="s">
        <v>19</v>
      </c>
      <c r="F15" s="17" t="s">
        <v>28</v>
      </c>
      <c r="G15" s="34" t="s">
        <v>51</v>
      </c>
      <c r="H15" s="32" t="s">
        <v>52</v>
      </c>
      <c r="I15" s="5"/>
    </row>
    <row r="16" spans="1:9" ht="16.95" customHeight="1" x14ac:dyDescent="0.25">
      <c r="A16" s="49">
        <v>14</v>
      </c>
      <c r="B16" s="16">
        <v>175.6</v>
      </c>
      <c r="C16" s="16">
        <f t="shared" si="0"/>
        <v>20.099999999999994</v>
      </c>
      <c r="D16" s="23" t="s">
        <v>7</v>
      </c>
      <c r="E16" s="12" t="s">
        <v>22</v>
      </c>
      <c r="F16" s="16"/>
      <c r="G16" s="35" t="s">
        <v>53</v>
      </c>
      <c r="H16" s="31"/>
      <c r="I16" s="5"/>
    </row>
    <row r="17" spans="1:9" ht="16.95" customHeight="1" x14ac:dyDescent="0.25">
      <c r="A17" s="54">
        <v>15</v>
      </c>
      <c r="B17" s="17">
        <v>180.6</v>
      </c>
      <c r="C17" s="20">
        <f t="shared" si="0"/>
        <v>5</v>
      </c>
      <c r="D17" s="26" t="s">
        <v>8</v>
      </c>
      <c r="E17" s="11" t="s">
        <v>19</v>
      </c>
      <c r="F17" s="17"/>
      <c r="G17" s="34"/>
      <c r="H17" s="32" t="s">
        <v>54</v>
      </c>
      <c r="I17" s="5"/>
    </row>
    <row r="18" spans="1:9" ht="16.95" customHeight="1" x14ac:dyDescent="0.25">
      <c r="A18" s="49">
        <v>16</v>
      </c>
      <c r="B18" s="16">
        <v>180.7</v>
      </c>
      <c r="C18" s="16">
        <f t="shared" si="0"/>
        <v>9.9999999999994316E-2</v>
      </c>
      <c r="D18" s="23" t="s">
        <v>7</v>
      </c>
      <c r="E18" s="12" t="s">
        <v>19</v>
      </c>
      <c r="F18" s="19"/>
      <c r="G18" s="35" t="s">
        <v>55</v>
      </c>
      <c r="H18" s="31" t="s">
        <v>82</v>
      </c>
      <c r="I18" s="5"/>
    </row>
    <row r="19" spans="1:9" ht="16.95" customHeight="1" x14ac:dyDescent="0.25">
      <c r="A19" s="54">
        <v>17</v>
      </c>
      <c r="B19" s="17">
        <v>181.3</v>
      </c>
      <c r="C19" s="20">
        <f t="shared" si="0"/>
        <v>0.60000000000002274</v>
      </c>
      <c r="D19" s="24" t="s">
        <v>7</v>
      </c>
      <c r="E19" s="11" t="s">
        <v>21</v>
      </c>
      <c r="F19" s="18" t="s">
        <v>28</v>
      </c>
      <c r="G19" s="36" t="s">
        <v>35</v>
      </c>
      <c r="H19" s="32" t="s">
        <v>56</v>
      </c>
      <c r="I19" s="6"/>
    </row>
    <row r="20" spans="1:9" ht="27.6" x14ac:dyDescent="0.25">
      <c r="A20" s="49">
        <v>18</v>
      </c>
      <c r="B20" s="16">
        <v>209.3</v>
      </c>
      <c r="C20" s="16">
        <f t="shared" si="0"/>
        <v>28</v>
      </c>
      <c r="D20" s="23" t="s">
        <v>7</v>
      </c>
      <c r="E20" s="12" t="s">
        <v>21</v>
      </c>
      <c r="F20" s="19" t="s">
        <v>58</v>
      </c>
      <c r="G20" s="35" t="s">
        <v>57</v>
      </c>
      <c r="H20" s="31" t="s">
        <v>59</v>
      </c>
      <c r="I20" s="5"/>
    </row>
    <row r="21" spans="1:9" ht="16.95" customHeight="1" x14ac:dyDescent="0.25">
      <c r="A21" s="50">
        <v>19</v>
      </c>
      <c r="B21" s="20">
        <v>211</v>
      </c>
      <c r="C21" s="20">
        <f t="shared" si="0"/>
        <v>1.6999999999999886</v>
      </c>
      <c r="D21" s="28" t="s">
        <v>8</v>
      </c>
      <c r="E21" s="14" t="s">
        <v>21</v>
      </c>
      <c r="F21" s="21" t="s">
        <v>28</v>
      </c>
      <c r="G21" s="38"/>
      <c r="H21" s="33" t="s">
        <v>83</v>
      </c>
      <c r="I21" s="5"/>
    </row>
    <row r="22" spans="1:9" ht="16.95" customHeight="1" x14ac:dyDescent="0.25">
      <c r="A22" s="49">
        <v>20</v>
      </c>
      <c r="B22" s="16">
        <v>216.6</v>
      </c>
      <c r="C22" s="16">
        <f t="shared" si="0"/>
        <v>5.5999999999999943</v>
      </c>
      <c r="D22" s="23" t="s">
        <v>7</v>
      </c>
      <c r="E22" s="12" t="s">
        <v>21</v>
      </c>
      <c r="F22" s="19" t="s">
        <v>28</v>
      </c>
      <c r="G22" s="35" t="s">
        <v>60</v>
      </c>
      <c r="H22" s="31" t="s">
        <v>61</v>
      </c>
      <c r="I22" s="5"/>
    </row>
    <row r="23" spans="1:9" ht="16.95" customHeight="1" x14ac:dyDescent="0.25">
      <c r="A23" s="50">
        <v>21</v>
      </c>
      <c r="B23" s="20">
        <v>238.3</v>
      </c>
      <c r="C23" s="20">
        <f t="shared" si="0"/>
        <v>21.700000000000017</v>
      </c>
      <c r="D23" s="28" t="s">
        <v>8</v>
      </c>
      <c r="E23" s="14" t="s">
        <v>21</v>
      </c>
      <c r="F23" s="21" t="s">
        <v>28</v>
      </c>
      <c r="G23" s="38" t="s">
        <v>62</v>
      </c>
      <c r="H23" s="33" t="s">
        <v>84</v>
      </c>
      <c r="I23" s="5"/>
    </row>
    <row r="24" spans="1:9" ht="16.95" customHeight="1" x14ac:dyDescent="0.25">
      <c r="A24" s="49">
        <v>22</v>
      </c>
      <c r="B24" s="16">
        <v>244.9</v>
      </c>
      <c r="C24" s="16">
        <f t="shared" si="0"/>
        <v>6.5999999999999943</v>
      </c>
      <c r="D24" s="27" t="s">
        <v>8</v>
      </c>
      <c r="E24" s="12" t="s">
        <v>20</v>
      </c>
      <c r="F24" s="19"/>
      <c r="G24" s="35"/>
      <c r="H24" s="31" t="s">
        <v>85</v>
      </c>
      <c r="I24" s="5"/>
    </row>
    <row r="25" spans="1:9" ht="16.95" customHeight="1" x14ac:dyDescent="0.25">
      <c r="A25" s="50">
        <v>23</v>
      </c>
      <c r="B25" s="20">
        <v>247</v>
      </c>
      <c r="C25" s="20">
        <f t="shared" si="0"/>
        <v>2.0999999999999943</v>
      </c>
      <c r="D25" s="28" t="s">
        <v>8</v>
      </c>
      <c r="E25" s="14" t="s">
        <v>19</v>
      </c>
      <c r="F25" s="21"/>
      <c r="G25" s="38"/>
      <c r="H25" s="33" t="s">
        <v>86</v>
      </c>
      <c r="I25" s="5"/>
    </row>
    <row r="26" spans="1:9" ht="16.2" x14ac:dyDescent="0.25">
      <c r="A26" s="51">
        <v>24</v>
      </c>
      <c r="B26" s="15">
        <v>248.7</v>
      </c>
      <c r="C26" s="15">
        <f t="shared" si="0"/>
        <v>1.6999999999999886</v>
      </c>
      <c r="D26" s="29" t="s">
        <v>9</v>
      </c>
      <c r="E26" s="13" t="s">
        <v>18</v>
      </c>
      <c r="F26" s="47"/>
      <c r="G26" s="48"/>
      <c r="H26" s="30" t="s">
        <v>63</v>
      </c>
      <c r="I26" s="5"/>
    </row>
    <row r="27" spans="1:9" ht="16.95" customHeight="1" x14ac:dyDescent="0.25">
      <c r="A27" s="50">
        <v>25</v>
      </c>
      <c r="B27" s="20">
        <v>250.3</v>
      </c>
      <c r="C27" s="20">
        <f t="shared" si="0"/>
        <v>1.6000000000000227</v>
      </c>
      <c r="D27" s="24" t="s">
        <v>7</v>
      </c>
      <c r="E27" s="14" t="s">
        <v>19</v>
      </c>
      <c r="F27" s="21"/>
      <c r="G27" s="38" t="s">
        <v>62</v>
      </c>
      <c r="H27" s="33"/>
      <c r="I27" s="5"/>
    </row>
    <row r="28" spans="1:9" ht="16.95" customHeight="1" x14ac:dyDescent="0.25">
      <c r="A28" s="49">
        <v>26</v>
      </c>
      <c r="B28" s="16">
        <v>252.6</v>
      </c>
      <c r="C28" s="20">
        <f t="shared" si="0"/>
        <v>2.2999999999999829</v>
      </c>
      <c r="D28" s="23" t="s">
        <v>7</v>
      </c>
      <c r="E28" s="12" t="s">
        <v>22</v>
      </c>
      <c r="F28" s="19"/>
      <c r="G28" s="35" t="s">
        <v>64</v>
      </c>
      <c r="H28" s="31" t="s">
        <v>87</v>
      </c>
      <c r="I28" s="5"/>
    </row>
    <row r="29" spans="1:9" ht="16.95" customHeight="1" x14ac:dyDescent="0.25">
      <c r="A29" s="50">
        <v>27</v>
      </c>
      <c r="B29" s="20">
        <v>257.8</v>
      </c>
      <c r="C29" s="20">
        <f t="shared" si="0"/>
        <v>5.2000000000000171</v>
      </c>
      <c r="D29" s="25" t="s">
        <v>7</v>
      </c>
      <c r="E29" s="14" t="s">
        <v>21</v>
      </c>
      <c r="F29" s="21" t="s">
        <v>28</v>
      </c>
      <c r="G29" s="38" t="s">
        <v>65</v>
      </c>
      <c r="H29" s="33" t="s">
        <v>88</v>
      </c>
      <c r="I29" s="5"/>
    </row>
    <row r="30" spans="1:9" ht="16.95" customHeight="1" x14ac:dyDescent="0.25">
      <c r="A30" s="49">
        <v>28</v>
      </c>
      <c r="B30" s="16">
        <v>259.89999999999998</v>
      </c>
      <c r="C30" s="20">
        <f t="shared" si="0"/>
        <v>2.0999999999999659</v>
      </c>
      <c r="D30" s="27" t="s">
        <v>8</v>
      </c>
      <c r="E30" s="12" t="s">
        <v>21</v>
      </c>
      <c r="F30" s="19"/>
      <c r="G30" s="35" t="s">
        <v>66</v>
      </c>
      <c r="H30" s="31" t="s">
        <v>89</v>
      </c>
      <c r="I30" s="5"/>
    </row>
    <row r="31" spans="1:9" ht="16.95" customHeight="1" x14ac:dyDescent="0.25">
      <c r="A31" s="50">
        <v>29</v>
      </c>
      <c r="B31" s="20">
        <v>260.10000000000002</v>
      </c>
      <c r="C31" s="20">
        <f t="shared" si="0"/>
        <v>0.20000000000004547</v>
      </c>
      <c r="D31" s="28" t="s">
        <v>8</v>
      </c>
      <c r="E31" s="14" t="s">
        <v>19</v>
      </c>
      <c r="F31" s="21"/>
      <c r="G31" s="38" t="s">
        <v>66</v>
      </c>
      <c r="H31" s="33"/>
      <c r="I31" s="5"/>
    </row>
    <row r="32" spans="1:9" ht="16.95" customHeight="1" x14ac:dyDescent="0.25">
      <c r="A32" s="49">
        <v>30</v>
      </c>
      <c r="B32" s="16">
        <v>260.8</v>
      </c>
      <c r="C32" s="20">
        <f t="shared" si="0"/>
        <v>0.69999999999998863</v>
      </c>
      <c r="D32" s="23" t="s">
        <v>7</v>
      </c>
      <c r="E32" s="12" t="s">
        <v>19</v>
      </c>
      <c r="F32" s="19" t="s">
        <v>28</v>
      </c>
      <c r="G32" s="52" t="s">
        <v>67</v>
      </c>
      <c r="H32" s="31" t="s">
        <v>68</v>
      </c>
      <c r="I32" s="5"/>
    </row>
    <row r="33" spans="1:9" ht="27.6" x14ac:dyDescent="0.25">
      <c r="A33" s="50">
        <v>31</v>
      </c>
      <c r="B33" s="20">
        <v>276.39999999999998</v>
      </c>
      <c r="C33" s="20">
        <f t="shared" si="0"/>
        <v>15.599999999999966</v>
      </c>
      <c r="D33" s="28" t="s">
        <v>8</v>
      </c>
      <c r="E33" s="14" t="s">
        <v>21</v>
      </c>
      <c r="F33" s="21" t="s">
        <v>69</v>
      </c>
      <c r="G33" s="38"/>
      <c r="H33" s="33"/>
      <c r="I33" s="5"/>
    </row>
    <row r="34" spans="1:9" ht="16.95" customHeight="1" x14ac:dyDescent="0.25">
      <c r="A34" s="49">
        <v>32</v>
      </c>
      <c r="B34" s="16">
        <v>276.5</v>
      </c>
      <c r="C34" s="20">
        <f t="shared" si="0"/>
        <v>0.10000000000002274</v>
      </c>
      <c r="D34" s="23" t="s">
        <v>7</v>
      </c>
      <c r="E34" s="12" t="s">
        <v>21</v>
      </c>
      <c r="F34" s="19" t="s">
        <v>28</v>
      </c>
      <c r="G34" s="35" t="s">
        <v>70</v>
      </c>
      <c r="H34" s="31"/>
      <c r="I34" s="5"/>
    </row>
    <row r="35" spans="1:9" ht="16.95" customHeight="1" x14ac:dyDescent="0.25">
      <c r="A35" s="50">
        <v>33</v>
      </c>
      <c r="B35" s="20">
        <v>280</v>
      </c>
      <c r="C35" s="20">
        <f t="shared" si="0"/>
        <v>3.5</v>
      </c>
      <c r="D35" s="28" t="s">
        <v>8</v>
      </c>
      <c r="E35" s="14" t="s">
        <v>21</v>
      </c>
      <c r="F35" s="21" t="s">
        <v>28</v>
      </c>
      <c r="G35" s="38" t="s">
        <v>71</v>
      </c>
      <c r="H35" s="33" t="s">
        <v>72</v>
      </c>
      <c r="I35" s="5"/>
    </row>
    <row r="36" spans="1:9" ht="27.6" x14ac:dyDescent="0.25">
      <c r="A36" s="49">
        <v>34</v>
      </c>
      <c r="B36" s="16">
        <v>293.10000000000002</v>
      </c>
      <c r="C36" s="20">
        <f t="shared" si="0"/>
        <v>13.100000000000023</v>
      </c>
      <c r="D36" s="27" t="s">
        <v>8</v>
      </c>
      <c r="E36" s="12" t="s">
        <v>20</v>
      </c>
      <c r="F36" s="19" t="s">
        <v>73</v>
      </c>
      <c r="G36" s="35"/>
      <c r="H36" s="31"/>
      <c r="I36" s="5"/>
    </row>
    <row r="37" spans="1:9" ht="16.95" customHeight="1" x14ac:dyDescent="0.25">
      <c r="A37" s="54">
        <v>35</v>
      </c>
      <c r="B37" s="17">
        <v>293.7</v>
      </c>
      <c r="C37" s="20">
        <f t="shared" si="0"/>
        <v>0.59999999999996589</v>
      </c>
      <c r="D37" s="24" t="s">
        <v>7</v>
      </c>
      <c r="E37" s="11" t="s">
        <v>21</v>
      </c>
      <c r="F37" s="17" t="s">
        <v>28</v>
      </c>
      <c r="G37" s="34"/>
      <c r="H37" s="32" t="s">
        <v>37</v>
      </c>
      <c r="I37" s="5"/>
    </row>
    <row r="38" spans="1:9" ht="27.6" x14ac:dyDescent="0.25">
      <c r="A38" s="49">
        <v>36</v>
      </c>
      <c r="B38" s="16">
        <v>303.5</v>
      </c>
      <c r="C38" s="20">
        <f t="shared" si="0"/>
        <v>9.8000000000000114</v>
      </c>
      <c r="D38" s="27" t="s">
        <v>8</v>
      </c>
      <c r="E38" s="12" t="s">
        <v>21</v>
      </c>
      <c r="F38" s="19" t="s">
        <v>31</v>
      </c>
      <c r="G38" s="35" t="s">
        <v>36</v>
      </c>
      <c r="H38" s="31" t="s">
        <v>26</v>
      </c>
      <c r="I38" s="5"/>
    </row>
    <row r="39" spans="1:9" ht="32.4" x14ac:dyDescent="0.25">
      <c r="A39" s="51">
        <v>37</v>
      </c>
      <c r="B39" s="15">
        <v>303.89999999999998</v>
      </c>
      <c r="C39" s="15">
        <f>B39-B38</f>
        <v>0.39999999999997726</v>
      </c>
      <c r="D39" s="29" t="s">
        <v>9</v>
      </c>
      <c r="E39" s="13" t="s">
        <v>18</v>
      </c>
      <c r="F39" s="15"/>
      <c r="G39" s="37" t="s">
        <v>36</v>
      </c>
      <c r="H39" s="30" t="s">
        <v>74</v>
      </c>
      <c r="I39" s="5"/>
    </row>
    <row r="40" spans="1:9" ht="16.95" customHeight="1" x14ac:dyDescent="0.25">
      <c r="A40" s="42">
        <v>38</v>
      </c>
      <c r="B40" s="16">
        <v>310.39999999999998</v>
      </c>
      <c r="C40" s="16">
        <f>B40-B39</f>
        <v>6.5</v>
      </c>
      <c r="D40" s="23" t="s">
        <v>7</v>
      </c>
      <c r="E40" s="12" t="s">
        <v>21</v>
      </c>
      <c r="F40" s="16" t="s">
        <v>28</v>
      </c>
      <c r="G40" s="35" t="s">
        <v>75</v>
      </c>
      <c r="H40" s="31" t="s">
        <v>90</v>
      </c>
      <c r="I40" s="5"/>
    </row>
    <row r="41" spans="1:9" ht="16.95" customHeight="1" x14ac:dyDescent="0.25">
      <c r="A41" s="43">
        <v>39</v>
      </c>
      <c r="B41" s="20">
        <v>331.4</v>
      </c>
      <c r="C41" s="16">
        <f t="shared" ref="C41:C45" si="1">B41-B40</f>
        <v>21</v>
      </c>
      <c r="D41" s="28" t="s">
        <v>8</v>
      </c>
      <c r="E41" s="14" t="s">
        <v>20</v>
      </c>
      <c r="F41" s="20" t="s">
        <v>28</v>
      </c>
      <c r="G41" s="38"/>
      <c r="H41" s="33" t="s">
        <v>91</v>
      </c>
      <c r="I41" s="5"/>
    </row>
    <row r="42" spans="1:9" ht="25.2" x14ac:dyDescent="0.25">
      <c r="A42" s="42">
        <v>40</v>
      </c>
      <c r="B42" s="16">
        <v>333.9</v>
      </c>
      <c r="C42" s="16">
        <f t="shared" si="1"/>
        <v>2.5</v>
      </c>
      <c r="D42" s="27" t="s">
        <v>8</v>
      </c>
      <c r="E42" s="12" t="s">
        <v>19</v>
      </c>
      <c r="F42" s="16"/>
      <c r="G42" s="35" t="s">
        <v>76</v>
      </c>
      <c r="H42" s="31"/>
      <c r="I42" s="5"/>
    </row>
    <row r="43" spans="1:9" ht="25.2" x14ac:dyDescent="0.25">
      <c r="A43" s="43">
        <v>41</v>
      </c>
      <c r="B43" s="20">
        <v>413.7</v>
      </c>
      <c r="C43" s="16">
        <f t="shared" si="1"/>
        <v>79.800000000000011</v>
      </c>
      <c r="D43" s="28" t="s">
        <v>8</v>
      </c>
      <c r="E43" s="14" t="s">
        <v>19</v>
      </c>
      <c r="F43" s="20"/>
      <c r="G43" s="38" t="s">
        <v>77</v>
      </c>
      <c r="H43" s="33" t="s">
        <v>92</v>
      </c>
      <c r="I43" s="5"/>
    </row>
    <row r="44" spans="1:9" ht="16.95" customHeight="1" x14ac:dyDescent="0.25">
      <c r="A44" s="42">
        <v>42</v>
      </c>
      <c r="B44" s="16">
        <v>427.7</v>
      </c>
      <c r="C44" s="16">
        <f t="shared" si="1"/>
        <v>14</v>
      </c>
      <c r="D44" s="27" t="s">
        <v>8</v>
      </c>
      <c r="E44" s="12" t="s">
        <v>21</v>
      </c>
      <c r="F44" s="19" t="s">
        <v>28</v>
      </c>
      <c r="G44" s="35" t="s">
        <v>78</v>
      </c>
      <c r="H44" s="31" t="s">
        <v>93</v>
      </c>
      <c r="I44" s="5"/>
    </row>
    <row r="45" spans="1:9" ht="22.2" customHeight="1" x14ac:dyDescent="0.25">
      <c r="A45" s="43">
        <v>43</v>
      </c>
      <c r="B45" s="20">
        <v>428.4</v>
      </c>
      <c r="C45" s="16">
        <f t="shared" si="1"/>
        <v>0.69999999999998863</v>
      </c>
      <c r="D45" s="28" t="s">
        <v>8</v>
      </c>
      <c r="E45" s="14" t="s">
        <v>19</v>
      </c>
      <c r="F45" s="20" t="s">
        <v>28</v>
      </c>
      <c r="G45" s="38" t="s">
        <v>15</v>
      </c>
      <c r="H45" s="33" t="s">
        <v>40</v>
      </c>
    </row>
    <row r="46" spans="1:9" ht="16.95" customHeight="1" x14ac:dyDescent="0.25">
      <c r="A46" s="42">
        <v>44</v>
      </c>
      <c r="B46" s="16">
        <v>519.79999999999995</v>
      </c>
      <c r="C46" s="16">
        <f t="shared" si="0"/>
        <v>91.399999999999977</v>
      </c>
      <c r="D46" s="23" t="s">
        <v>7</v>
      </c>
      <c r="E46" s="12" t="s">
        <v>21</v>
      </c>
      <c r="F46" s="16" t="s">
        <v>28</v>
      </c>
      <c r="G46" s="39" t="s">
        <v>42</v>
      </c>
      <c r="H46" s="31" t="s">
        <v>43</v>
      </c>
    </row>
    <row r="47" spans="1:9" ht="16.95" customHeight="1" x14ac:dyDescent="0.25">
      <c r="A47" s="43">
        <v>45</v>
      </c>
      <c r="B47" s="20">
        <v>539.9</v>
      </c>
      <c r="C47" s="20">
        <f t="shared" si="0"/>
        <v>20.100000000000023</v>
      </c>
      <c r="D47" s="28" t="s">
        <v>8</v>
      </c>
      <c r="E47" s="14" t="s">
        <v>21</v>
      </c>
      <c r="F47" s="20" t="s">
        <v>28</v>
      </c>
      <c r="G47" s="38" t="s">
        <v>41</v>
      </c>
      <c r="H47" s="33" t="s">
        <v>25</v>
      </c>
    </row>
    <row r="48" spans="1:9" ht="25.2" x14ac:dyDescent="0.25">
      <c r="A48" s="42">
        <v>46</v>
      </c>
      <c r="B48" s="16">
        <v>540.5</v>
      </c>
      <c r="C48" s="16">
        <f t="shared" si="0"/>
        <v>0.60000000000002274</v>
      </c>
      <c r="D48" s="23" t="s">
        <v>7</v>
      </c>
      <c r="E48" s="12" t="s">
        <v>21</v>
      </c>
      <c r="F48" s="16" t="s">
        <v>28</v>
      </c>
      <c r="G48" s="35" t="s">
        <v>16</v>
      </c>
      <c r="H48" s="31" t="s">
        <v>44</v>
      </c>
    </row>
    <row r="49" spans="1:8" ht="25.2" x14ac:dyDescent="0.25">
      <c r="A49" s="43">
        <v>47</v>
      </c>
      <c r="B49" s="20">
        <v>591.70000000000005</v>
      </c>
      <c r="C49" s="20">
        <f t="shared" si="0"/>
        <v>51.200000000000045</v>
      </c>
      <c r="D49" s="25" t="s">
        <v>7</v>
      </c>
      <c r="E49" s="14" t="s">
        <v>21</v>
      </c>
      <c r="F49" s="20"/>
      <c r="G49" s="38" t="s">
        <v>17</v>
      </c>
      <c r="H49" s="33" t="s">
        <v>44</v>
      </c>
    </row>
    <row r="50" spans="1:8" ht="32.4" x14ac:dyDescent="0.25">
      <c r="A50" s="53">
        <v>48</v>
      </c>
      <c r="B50" s="15">
        <v>603.79999999999995</v>
      </c>
      <c r="C50" s="15">
        <f>B50-B49</f>
        <v>12.099999999999909</v>
      </c>
      <c r="D50" s="8"/>
      <c r="E50" s="13" t="s">
        <v>18</v>
      </c>
      <c r="F50" s="15"/>
      <c r="G50" s="40"/>
      <c r="H50" s="30" t="s">
        <v>39</v>
      </c>
    </row>
    <row r="52" spans="1:8" ht="34.049999999999997" customHeight="1" x14ac:dyDescent="0.25"/>
  </sheetData>
  <mergeCells count="1">
    <mergeCell ref="A1:E1"/>
  </mergeCells>
  <phoneticPr fontId="2"/>
  <pageMargins left="0.19685039370078741" right="0.19685039370078741" top="0.19685039370078741" bottom="0.19685039370078741" header="0.31496062992125984" footer="0.31496062992125984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NOZAKI ノズトフ</cp:lastModifiedBy>
  <cp:lastPrinted>2026-09-11T11:16:39Z</cp:lastPrinted>
  <dcterms:created xsi:type="dcterms:W3CDTF">2026-09-02T10:52:27Z</dcterms:created>
  <dcterms:modified xsi:type="dcterms:W3CDTF">2026-09-11T11:19:45Z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2026-09-02T00:00:00Z</vt:filetime>
  </property>
  <property fmtid="{D5CDD505-2E9C-101B-9397-08002B2CF9AE}" pid="4" name="Creator">
    <vt:lpwstr>Prawn</vt:lpwstr>
  </property>
  <property fmtid="{D5CDD505-2E9C-101B-9397-08002B2CF9AE}" pid="5" name="Producer">
    <vt:lpwstr>Prawn</vt:lpwstr>
  </property>
  <property fmtid="{D5CDD505-2E9C-101B-9397-08002B2CF9AE}" pid="6" name="LastSaved">
    <vt:filetime>2026-09-02T00:00:00Z</vt:filetime>
  </property>
</Properties>
</file>