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zukitetsuo/Downloads/"/>
    </mc:Choice>
  </mc:AlternateContent>
  <xr:revisionPtr revIDLastSave="0" documentId="13_ncr:1_{0A29D599-3585-C04A-AF85-121A2B359E9B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4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32" i="1"/>
  <c r="C33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<sst xmlns="http://schemas.openxmlformats.org/spreadsheetml/2006/main" count="265" uniqueCount="116">
  <si>
    <t>No.</t>
    <phoneticPr fontId="3"/>
  </si>
  <si>
    <t>総距離</t>
    <rPh sb="0" eb="3">
      <t>ソウキョリ</t>
    </rPh>
    <phoneticPr fontId="2"/>
  </si>
  <si>
    <t>区間距離</t>
    <rPh sb="0" eb="4">
      <t>クカn</t>
    </rPh>
    <phoneticPr fontId="2"/>
  </si>
  <si>
    <t>進行方向</t>
    <rPh sb="0" eb="4">
      <t>シンコウホウコ</t>
    </rPh>
    <phoneticPr fontId="2"/>
  </si>
  <si>
    <t>交差点</t>
    <rPh sb="0" eb="3">
      <t>コウサテn</t>
    </rPh>
    <phoneticPr fontId="2"/>
  </si>
  <si>
    <t>信号/交差点名</t>
    <rPh sb="0" eb="2">
      <t>シンゴウ</t>
    </rPh>
    <rPh sb="3" eb="7">
      <t>コウサテンメイ</t>
    </rPh>
    <phoneticPr fontId="3"/>
  </si>
  <si>
    <t>進行先の道路</t>
    <rPh sb="0" eb="2">
      <t>シンコウ</t>
    </rPh>
    <rPh sb="2" eb="3">
      <t>サキ</t>
    </rPh>
    <rPh sb="4" eb="6">
      <t>ドウロ</t>
    </rPh>
    <phoneticPr fontId="3"/>
  </si>
  <si>
    <t>備考【青看板表示】</t>
    <rPh sb="0" eb="2">
      <t>ビコウ</t>
    </rPh>
    <rPh sb="3" eb="8">
      <t>アオカンバンヒョウジ</t>
    </rPh>
    <phoneticPr fontId="3"/>
  </si>
  <si>
    <t>START　あすなろ公共駐車場
OPEN 10:00 CLOSE 10:30</t>
    <phoneticPr fontId="2"/>
  </si>
  <si>
    <t>╋</t>
    <phoneticPr fontId="3"/>
  </si>
  <si>
    <t>◎</t>
    <phoneticPr fontId="3"/>
  </si>
  <si>
    <t>R239</t>
    <phoneticPr fontId="2"/>
  </si>
  <si>
    <t>→</t>
    <phoneticPr fontId="3"/>
  </si>
  <si>
    <t>観月跨線橋</t>
    <phoneticPr fontId="3"/>
  </si>
  <si>
    <t>←</t>
    <phoneticPr fontId="3"/>
  </si>
  <si>
    <t>R239/r251</t>
    <phoneticPr fontId="2"/>
  </si>
  <si>
    <t>【羽幌/​添牛内】</t>
    <rPh sb="1" eb="3">
      <t>ハボロ</t>
    </rPh>
    <rPh sb="5" eb="6">
      <t>ソエウセィ</t>
    </rPh>
    <rPh sb="6" eb="7">
      <t>ウセィ</t>
    </rPh>
    <rPh sb="7" eb="8">
      <t>🈚️</t>
    </rPh>
    <phoneticPr fontId="3"/>
  </si>
  <si>
    <t>┣</t>
    <phoneticPr fontId="3"/>
  </si>
  <si>
    <t>↑</t>
    <phoneticPr fontId="3"/>
  </si>
  <si>
    <t>┃</t>
    <phoneticPr fontId="3"/>
  </si>
  <si>
    <t>┳</t>
    <phoneticPr fontId="3"/>
  </si>
  <si>
    <t>┫</t>
    <phoneticPr fontId="3"/>
  </si>
  <si>
    <t>↑↓</t>
    <phoneticPr fontId="3"/>
  </si>
  <si>
    <t>r920</t>
    <phoneticPr fontId="2"/>
  </si>
  <si>
    <t>r98</t>
    <phoneticPr fontId="2"/>
  </si>
  <si>
    <t>【旭川】</t>
    <phoneticPr fontId="2"/>
  </si>
  <si>
    <t>【沼田/多度志】</t>
    <phoneticPr fontId="2"/>
  </si>
  <si>
    <t>◎
東光９条６丁目</t>
    <rPh sb="2" eb="4">
      <t>トウコウ</t>
    </rPh>
    <rPh sb="5" eb="6">
      <t>ジョウ</t>
    </rPh>
    <rPh sb="7" eb="9">
      <t>チョウ</t>
    </rPh>
    <phoneticPr fontId="3"/>
  </si>
  <si>
    <t>◎
東光９条１０丁目</t>
    <rPh sb="2" eb="4">
      <t>トウコウ</t>
    </rPh>
    <rPh sb="5" eb="6">
      <t>ジョウ</t>
    </rPh>
    <rPh sb="8" eb="10">
      <t>チョウ</t>
    </rPh>
    <phoneticPr fontId="3"/>
  </si>
  <si>
    <t>r1160</t>
    <phoneticPr fontId="2"/>
  </si>
  <si>
    <t>【富良野/美瑛】</t>
    <rPh sb="1" eb="4">
      <t>フラノ</t>
    </rPh>
    <rPh sb="5" eb="7">
      <t>ビエイ</t>
    </rPh>
    <phoneticPr fontId="2"/>
  </si>
  <si>
    <t>R237</t>
    <phoneticPr fontId="2"/>
  </si>
  <si>
    <t>◎
青い池入り口</t>
    <rPh sb="2" eb="3">
      <t xml:space="preserve">アオイ </t>
    </rPh>
    <rPh sb="4" eb="5">
      <t>イケ</t>
    </rPh>
    <rPh sb="5" eb="6">
      <t>イリグティ</t>
    </rPh>
    <phoneticPr fontId="2"/>
  </si>
  <si>
    <t>r966</t>
    <phoneticPr fontId="2"/>
  </si>
  <si>
    <t>【白金温泉/美瑛市街】</t>
    <phoneticPr fontId="2"/>
  </si>
  <si>
    <t>斜め左方向に曲がる</t>
    <phoneticPr fontId="2"/>
  </si>
  <si>
    <t>r298</t>
    <phoneticPr fontId="2"/>
  </si>
  <si>
    <t>r291</t>
    <phoneticPr fontId="2"/>
  </si>
  <si>
    <t>R237/R38</t>
    <phoneticPr fontId="2"/>
  </si>
  <si>
    <t>◎
布部IC</t>
    <rPh sb="2" eb="4">
      <t xml:space="preserve">ヌノベ </t>
    </rPh>
    <phoneticPr fontId="2"/>
  </si>
  <si>
    <t>北海道ガーデン街道/
R237/R38</t>
    <rPh sb="0" eb="3">
      <t>ホッカイ</t>
    </rPh>
    <rPh sb="7" eb="8">
      <t>ガイ</t>
    </rPh>
    <rPh sb="8" eb="9">
      <t xml:space="preserve">ミチ </t>
    </rPh>
    <phoneticPr fontId="2"/>
  </si>
  <si>
    <t>◎
東山やなぎ</t>
    <rPh sb="2" eb="4">
      <t>ヒガセィ</t>
    </rPh>
    <phoneticPr fontId="2"/>
  </si>
  <si>
    <t>【かなやま湖/オートキャンプ場/日高/占冠】</t>
    <rPh sb="19" eb="21">
      <t>シムカップ</t>
    </rPh>
    <phoneticPr fontId="2"/>
  </si>
  <si>
    <t>【門別/日高/道東道】</t>
    <rPh sb="1" eb="3">
      <t>モンベテゥ</t>
    </rPh>
    <rPh sb="7" eb="10">
      <t>ドウトウ</t>
    </rPh>
    <phoneticPr fontId="2"/>
  </si>
  <si>
    <t>◎</t>
    <phoneticPr fontId="2"/>
  </si>
  <si>
    <t>◎
荷菜</t>
    <rPh sb="2" eb="3">
      <t>2</t>
    </rPh>
    <rPh sb="3" eb="4">
      <t xml:space="preserve">ナ </t>
    </rPh>
    <phoneticPr fontId="2"/>
  </si>
  <si>
    <t>r59</t>
    <phoneticPr fontId="2"/>
  </si>
  <si>
    <t>【厚真】</t>
    <phoneticPr fontId="2"/>
  </si>
  <si>
    <t>r74</t>
    <phoneticPr fontId="2"/>
  </si>
  <si>
    <t>【苫小牧/むかわ市街】</t>
    <rPh sb="8" eb="10">
      <t>シガ</t>
    </rPh>
    <phoneticPr fontId="2"/>
  </si>
  <si>
    <t>R235</t>
    <phoneticPr fontId="2"/>
  </si>
  <si>
    <t>r287</t>
    <phoneticPr fontId="2"/>
  </si>
  <si>
    <t>r482</t>
    <phoneticPr fontId="2"/>
  </si>
  <si>
    <t>r258</t>
    <phoneticPr fontId="2"/>
  </si>
  <si>
    <t>祝梅大通</t>
    <rPh sb="0" eb="2">
      <t>シュク</t>
    </rPh>
    <rPh sb="2" eb="4">
      <t>オオドオリ</t>
    </rPh>
    <phoneticPr fontId="2"/>
  </si>
  <si>
    <t>R337</t>
    <phoneticPr fontId="2"/>
  </si>
  <si>
    <t>r967</t>
    <phoneticPr fontId="2"/>
  </si>
  <si>
    <t>r226</t>
    <phoneticPr fontId="2"/>
  </si>
  <si>
    <t>r45</t>
    <phoneticPr fontId="2"/>
  </si>
  <si>
    <t>◎
共栄</t>
    <rPh sb="2" eb="4">
      <t>キョウ</t>
    </rPh>
    <phoneticPr fontId="2"/>
  </si>
  <si>
    <t>R274/r3</t>
    <phoneticPr fontId="2"/>
  </si>
  <si>
    <t>【広島】</t>
    <phoneticPr fontId="2"/>
  </si>
  <si>
    <t>広島本通/r1080/r46</t>
    <rPh sb="0" eb="2">
      <t>ヒロシマ</t>
    </rPh>
    <rPh sb="2" eb="4">
      <t>ホn</t>
    </rPh>
    <phoneticPr fontId="2"/>
  </si>
  <si>
    <t>【江別】</t>
    <phoneticPr fontId="2"/>
  </si>
  <si>
    <t>白樺通/r1005</t>
    <rPh sb="0" eb="2">
      <t>シラカバ</t>
    </rPh>
    <rPh sb="2" eb="3">
      <t>トオリ</t>
    </rPh>
    <phoneticPr fontId="2"/>
  </si>
  <si>
    <t>◎
野幌屯田町４４</t>
    <rPh sb="2" eb="4">
      <t>ノッポロ</t>
    </rPh>
    <rPh sb="4" eb="7">
      <t>トンデn</t>
    </rPh>
    <phoneticPr fontId="2"/>
  </si>
  <si>
    <t>３番通</t>
    <rPh sb="1" eb="3">
      <t>バンドオ</t>
    </rPh>
    <phoneticPr fontId="2"/>
  </si>
  <si>
    <t>◎
野幌寿町４５</t>
    <rPh sb="2" eb="4">
      <t>ノッポロ</t>
    </rPh>
    <rPh sb="4" eb="5">
      <t>コトブキ</t>
    </rPh>
    <rPh sb="5" eb="6">
      <t>トンデn</t>
    </rPh>
    <phoneticPr fontId="2"/>
  </si>
  <si>
    <t>８丁目通/r46</t>
    <rPh sb="1" eb="3">
      <t>チョウ</t>
    </rPh>
    <rPh sb="3" eb="4">
      <t>トオリ</t>
    </rPh>
    <phoneticPr fontId="2"/>
  </si>
  <si>
    <t>◎
角山</t>
    <rPh sb="2" eb="4">
      <t>カクヤマ</t>
    </rPh>
    <phoneticPr fontId="2"/>
  </si>
  <si>
    <t>R275</t>
    <phoneticPr fontId="2"/>
  </si>
  <si>
    <t>【札幌/東雁来】</t>
    <phoneticPr fontId="2"/>
  </si>
  <si>
    <t>丘珠空港通/r1137</t>
    <rPh sb="0" eb="2">
      <t>オカダ</t>
    </rPh>
    <rPh sb="2" eb="5">
      <t>クウコウトオ</t>
    </rPh>
    <phoneticPr fontId="2"/>
  </si>
  <si>
    <t>【丘珠空港】</t>
    <rPh sb="2" eb="3">
      <t>🏈</t>
    </rPh>
    <phoneticPr fontId="2"/>
  </si>
  <si>
    <t>篠路通</t>
    <rPh sb="0" eb="2">
      <t>シノロ</t>
    </rPh>
    <rPh sb="2" eb="3">
      <t>トオリ</t>
    </rPh>
    <phoneticPr fontId="2"/>
  </si>
  <si>
    <t>【百合が原公園/コミュニティドーム(つどーむ)】</t>
    <phoneticPr fontId="2"/>
  </si>
  <si>
    <t>◎
栄町</t>
    <rPh sb="2" eb="4">
      <t>サカエマティ</t>
    </rPh>
    <phoneticPr fontId="2"/>
  </si>
  <si>
    <t>琴似・栄町通</t>
    <rPh sb="0" eb="2">
      <t xml:space="preserve">コトニ </t>
    </rPh>
    <rPh sb="3" eb="5">
      <t>サカエ</t>
    </rPh>
    <rPh sb="5" eb="6">
      <t>トオリ</t>
    </rPh>
    <phoneticPr fontId="2"/>
  </si>
  <si>
    <t>◎
北４８東１５</t>
    <rPh sb="2" eb="3">
      <t>キタ</t>
    </rPh>
    <phoneticPr fontId="2"/>
  </si>
  <si>
    <t>東１５丁目・屯田通</t>
    <rPh sb="0" eb="1">
      <t>ヒガセィ</t>
    </rPh>
    <rPh sb="3" eb="5">
      <t>チョウ</t>
    </rPh>
    <rPh sb="6" eb="9">
      <t>トンデn</t>
    </rPh>
    <phoneticPr fontId="2"/>
  </si>
  <si>
    <t>【屯田/東15丁目屯田通】</t>
    <phoneticPr fontId="2"/>
  </si>
  <si>
    <t>◎
屯田６・７</t>
    <rPh sb="2" eb="4">
      <t>トンデn</t>
    </rPh>
    <phoneticPr fontId="2"/>
  </si>
  <si>
    <t>◎
東川町西町9丁目</t>
    <phoneticPr fontId="2"/>
  </si>
  <si>
    <r>
      <rPr>
        <b/>
        <sz val="14"/>
        <color rgb="FF0070C0"/>
        <rFont val="BIZ UDPゴシック"/>
      </rPr>
      <t>左側</t>
    </r>
    <r>
      <rPr>
        <b/>
        <sz val="14"/>
        <rFont val="BIZ UDPゴシック"/>
      </rPr>
      <t>　通過チェックA　霧立亭　目標物撮影</t>
    </r>
    <rPh sb="0" eb="1">
      <t>ヒダリ</t>
    </rPh>
    <rPh sb="1" eb="2">
      <t>ミギガワ</t>
    </rPh>
    <rPh sb="3" eb="5">
      <t>ツウカ</t>
    </rPh>
    <rPh sb="11" eb="13">
      <t>キリタティ</t>
    </rPh>
    <rPh sb="13" eb="14">
      <t>テイ</t>
    </rPh>
    <rPh sb="15" eb="18">
      <t>モクヒョウブツ</t>
    </rPh>
    <rPh sb="18" eb="20">
      <t>サツエイ</t>
    </rPh>
    <phoneticPr fontId="3"/>
  </si>
  <si>
    <r>
      <rPr>
        <b/>
        <sz val="14"/>
        <color rgb="FF0070C0"/>
        <rFont val="BIZ UDPゴシック"/>
      </rPr>
      <t>左側</t>
    </r>
    <r>
      <rPr>
        <b/>
        <sz val="14"/>
        <rFont val="BIZ UDPゴシック"/>
      </rPr>
      <t>　通過チェックB　上湯内ダム　目標物撮影
折り返し</t>
    </r>
    <rPh sb="0" eb="1">
      <t>→</t>
    </rPh>
    <rPh sb="1" eb="2">
      <t>ミギガワ</t>
    </rPh>
    <rPh sb="3" eb="5">
      <t>ツウカ</t>
    </rPh>
    <rPh sb="11" eb="12">
      <t xml:space="preserve">カミ </t>
    </rPh>
    <rPh sb="12" eb="14">
      <t xml:space="preserve">ユナイ </t>
    </rPh>
    <rPh sb="17" eb="20">
      <t>モクヒョウブツ</t>
    </rPh>
    <rPh sb="20" eb="22">
      <t>サツエイ</t>
    </rPh>
    <rPh sb="23" eb="24">
      <t>オリカエセィ</t>
    </rPh>
    <phoneticPr fontId="3"/>
  </si>
  <si>
    <r>
      <rPr>
        <b/>
        <sz val="14"/>
        <color rgb="FF0070C0"/>
        <rFont val="BIZ UDPゴシック"/>
      </rPr>
      <t>左側</t>
    </r>
    <r>
      <rPr>
        <b/>
        <sz val="14"/>
        <rFont val="BIZ UDPゴシック"/>
      </rPr>
      <t>　FINISH セブンイレブン札幌季実の里店
OPEN 22:08　CLOSE 24/13:00</t>
    </r>
    <rPh sb="0" eb="2">
      <t>ヒダリガワ</t>
    </rPh>
    <phoneticPr fontId="3"/>
  </si>
  <si>
    <t>【旭川空港/東神楽/東神橋】</t>
    <rPh sb="0" eb="1">
      <t>【アサヒカワ</t>
    </rPh>
    <rPh sb="3" eb="5">
      <t>k</t>
    </rPh>
    <rPh sb="6" eb="9">
      <t>ヒガセィ</t>
    </rPh>
    <rPh sb="10" eb="11">
      <t>ヒガセィ</t>
    </rPh>
    <rPh sb="11" eb="12">
      <t>カミ</t>
    </rPh>
    <rPh sb="12" eb="13">
      <t>バシ」</t>
    </rPh>
    <phoneticPr fontId="2"/>
  </si>
  <si>
    <t>左側【歩行者に注意」看板</t>
    <rPh sb="0" eb="1">
      <t>→</t>
    </rPh>
    <rPh sb="1" eb="2">
      <t>ミギガワ</t>
    </rPh>
    <rPh sb="3" eb="6">
      <t>ホコウ</t>
    </rPh>
    <rPh sb="7" eb="9">
      <t>チュウ</t>
    </rPh>
    <rPh sb="10" eb="12">
      <t>カンバn</t>
    </rPh>
    <phoneticPr fontId="3"/>
  </si>
  <si>
    <t>【美瑛市街】</t>
    <rPh sb="1" eb="5">
      <t>ビエイ</t>
    </rPh>
    <phoneticPr fontId="2"/>
  </si>
  <si>
    <t>◎
美瑛町扇町</t>
    <phoneticPr fontId="2"/>
  </si>
  <si>
    <t>【拓真館】【美馬牛方面】</t>
    <phoneticPr fontId="2"/>
  </si>
  <si>
    <t>r353</t>
    <phoneticPr fontId="2"/>
  </si>
  <si>
    <t>【国道237号】</t>
    <rPh sb="1" eb="3">
      <t>コクドウ</t>
    </rPh>
    <rPh sb="6" eb="7">
      <t>ゴウ</t>
    </rPh>
    <phoneticPr fontId="2"/>
  </si>
  <si>
    <t>【十勝岳温泉/上富良野市街】</t>
    <rPh sb="1" eb="4">
      <t>トカティ</t>
    </rPh>
    <rPh sb="4" eb="6">
      <t>トカティ</t>
    </rPh>
    <rPh sb="7" eb="11">
      <t>カミフラノ</t>
    </rPh>
    <rPh sb="11" eb="13">
      <t>s</t>
    </rPh>
    <phoneticPr fontId="2"/>
  </si>
  <si>
    <t>【富良野/中富良野】</t>
    <rPh sb="0" eb="2">
      <t>【フラノ</t>
    </rPh>
    <rPh sb="4" eb="5">
      <t>/</t>
    </rPh>
    <rPh sb="5" eb="9">
      <t>ナカフラノ</t>
    </rPh>
    <phoneticPr fontId="2"/>
  </si>
  <si>
    <t>【帯広/日高】</t>
    <rPh sb="1" eb="3">
      <t>オビヒロ</t>
    </rPh>
    <rPh sb="4" eb="6">
      <t>ヒダカ</t>
    </rPh>
    <phoneticPr fontId="2"/>
  </si>
  <si>
    <t>【遠浅】</t>
    <rPh sb="1" eb="3">
      <t>トオアサ</t>
    </rPh>
    <phoneticPr fontId="2"/>
  </si>
  <si>
    <t>◎
根志越</t>
    <rPh sb="1" eb="2">
      <t xml:space="preserve">ネ </t>
    </rPh>
    <rPh sb="2" eb="3">
      <t>💀</t>
    </rPh>
    <rPh sb="3" eb="4">
      <t xml:space="preserve">コシ </t>
    </rPh>
    <phoneticPr fontId="2"/>
  </si>
  <si>
    <t>【恵庭/長沼市街】</t>
    <rPh sb="4" eb="8">
      <t>ナガヌマ</t>
    </rPh>
    <phoneticPr fontId="2"/>
  </si>
  <si>
    <t>【恵庭/島松】</t>
    <rPh sb="1" eb="2">
      <t>エニワ</t>
    </rPh>
    <rPh sb="3" eb="4">
      <t>/</t>
    </rPh>
    <rPh sb="4" eb="6">
      <t>シママテゥ</t>
    </rPh>
    <phoneticPr fontId="2"/>
  </si>
  <si>
    <t>【札幌/野幌駅】</t>
    <rPh sb="1" eb="2">
      <t>サッポロ</t>
    </rPh>
    <rPh sb="3" eb="4">
      <t>/</t>
    </rPh>
    <rPh sb="4" eb="7">
      <t>ノッポロエク</t>
    </rPh>
    <phoneticPr fontId="2"/>
  </si>
  <si>
    <t>【道央道/月形】</t>
    <phoneticPr fontId="2"/>
  </si>
  <si>
    <t>【道央道/国道275号】</t>
    <phoneticPr fontId="2"/>
  </si>
  <si>
    <r>
      <t>2026BRM923札幌までまだ</t>
    </r>
    <r>
      <rPr>
        <sz val="16"/>
        <color rgb="FF3481BF"/>
        <rFont val="Microsoft JhengHei"/>
        <family val="2"/>
        <charset val="136"/>
      </rPr>
      <t>400</t>
    </r>
    <phoneticPr fontId="2"/>
  </si>
  <si>
    <t>2026年9月23日10:00スタート</t>
    <rPh sb="4" eb="5">
      <t>ネン</t>
    </rPh>
    <rPh sb="6" eb="7">
      <t>ガツ</t>
    </rPh>
    <rPh sb="9" eb="10">
      <t>ニチ</t>
    </rPh>
    <phoneticPr fontId="3"/>
  </si>
  <si>
    <t>【厚真市街】</t>
    <rPh sb="1" eb="2">
      <t>アツマ</t>
    </rPh>
    <rPh sb="3" eb="5">
      <t>シガイ</t>
    </rPh>
    <phoneticPr fontId="2"/>
  </si>
  <si>
    <t>【新琴似】</t>
    <rPh sb="1" eb="4">
      <t>シンコト</t>
    </rPh>
    <phoneticPr fontId="2"/>
  </si>
  <si>
    <t>【羽幌/​添牛内】【苫前】</t>
    <rPh sb="1" eb="3">
      <t>ハボロ</t>
    </rPh>
    <rPh sb="5" eb="6">
      <t>ソエウセィ</t>
    </rPh>
    <rPh sb="6" eb="7">
      <t>ウセィ</t>
    </rPh>
    <rPh sb="7" eb="8">
      <t>🈚️</t>
    </rPh>
    <rPh sb="10" eb="12">
      <t>トママエ</t>
    </rPh>
    <phoneticPr fontId="3"/>
  </si>
  <si>
    <t>【美馬牛方面】</t>
    <phoneticPr fontId="2"/>
  </si>
  <si>
    <t>【苫小牧/沼ノ端】【むかわ市街】</t>
    <rPh sb="13" eb="15">
      <t>シガイ</t>
    </rPh>
    <phoneticPr fontId="2"/>
  </si>
  <si>
    <r>
      <rPr>
        <b/>
        <sz val="14"/>
        <color rgb="FF0070C0"/>
        <rFont val="BIZ UDPゴシック"/>
      </rPr>
      <t>左側</t>
    </r>
    <r>
      <rPr>
        <b/>
        <sz val="14"/>
        <rFont val="BIZ UDPゴシック"/>
      </rPr>
      <t>　PC1　ローソン東川北町六丁目店
イートインあり［参考 OPEN 13:30　CLOSE 17:56］</t>
    </r>
    <rPh sb="0" eb="2">
      <t>ヒダリガワ</t>
    </rPh>
    <rPh sb="10" eb="12">
      <t>サンコウ</t>
    </rPh>
    <phoneticPr fontId="3"/>
  </si>
  <si>
    <t>【四季彩の丘】看板</t>
    <rPh sb="1" eb="3">
      <t xml:space="preserve">シキ </t>
    </rPh>
    <rPh sb="3" eb="4">
      <t>イロドリ</t>
    </rPh>
    <rPh sb="5" eb="6">
      <t>オカ</t>
    </rPh>
    <rPh sb="7" eb="9">
      <t>カンバn</t>
    </rPh>
    <phoneticPr fontId="2"/>
  </si>
  <si>
    <t>【北西の丘展望公園】【マイルドセブンの丘】</t>
    <rPh sb="1" eb="2">
      <t>キタ</t>
    </rPh>
    <rPh sb="2" eb="3">
      <t xml:space="preserve">ニシ </t>
    </rPh>
    <rPh sb="4" eb="5">
      <t>オカ</t>
    </rPh>
    <rPh sb="5" eb="7">
      <t>テンボウ</t>
    </rPh>
    <rPh sb="7" eb="9">
      <t>コウエn</t>
    </rPh>
    <rPh sb="19" eb="20">
      <t>オカ</t>
    </rPh>
    <phoneticPr fontId="2"/>
  </si>
  <si>
    <t>左側　バジェット･レンタカー
右側　【美瑛町旭/美瑛町北瑛】</t>
    <rPh sb="0" eb="2">
      <t>ヒダリ</t>
    </rPh>
    <rPh sb="15" eb="17">
      <t>ミギ</t>
    </rPh>
    <rPh sb="19" eb="22">
      <t>ビエイ</t>
    </rPh>
    <rPh sb="24" eb="27">
      <t>ビエイ</t>
    </rPh>
    <rPh sb="27" eb="28">
      <t>ホクエイ</t>
    </rPh>
    <rPh sb="28" eb="29">
      <t xml:space="preserve">エイ </t>
    </rPh>
    <phoneticPr fontId="2"/>
  </si>
  <si>
    <r>
      <rPr>
        <b/>
        <sz val="14"/>
        <color rgb="FF0070C0"/>
        <rFont val="BIZ UDPゴシック"/>
      </rPr>
      <t>右側</t>
    </r>
    <r>
      <rPr>
        <b/>
        <sz val="14"/>
        <rFont val="BIZ UDPゴシック"/>
      </rPr>
      <t>　PC2　セブンイレブン富良野山部店
イートインあり［参考 OPEN 15:23　CLOSE 22:12］</t>
    </r>
    <rPh sb="0" eb="2">
      <t>ヒダリガワ</t>
    </rPh>
    <rPh sb="14" eb="17">
      <t>フラノ</t>
    </rPh>
    <rPh sb="17" eb="19">
      <t>ヤマ</t>
    </rPh>
    <phoneticPr fontId="3"/>
  </si>
  <si>
    <r>
      <rPr>
        <b/>
        <sz val="14"/>
        <color rgb="FF0070C0"/>
        <rFont val="BIZ UDPゴシック"/>
      </rPr>
      <t>右側</t>
    </r>
    <r>
      <rPr>
        <b/>
        <sz val="14"/>
        <rFont val="BIZ UDPゴシック"/>
      </rPr>
      <t>　PC3　セブンイレブン鵡川文京店
［参考 OPEN 19:02　CLOSE 24/6:04］</t>
    </r>
    <rPh sb="0" eb="2">
      <t>ヒダリガワ</t>
    </rPh>
    <rPh sb="14" eb="16">
      <t>MUKAW</t>
    </rPh>
    <rPh sb="16" eb="18">
      <t>ブンキョウ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</si>
</sst>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6">
    <font>
      <sz val="10"/>
      <color rgb="FF000000"/>
      <name val="Times New Roman"/>
      <charset val="204"/>
    </font>
    <font>
      <sz val="12"/>
      <name val="Microsoft JhengHei"/>
      <family val="2"/>
      <charset val="136"/>
    </font>
    <font>
      <sz val="6"/>
      <name val="Tsukushi A Round Gothic Bold"/>
      <family val="3"/>
      <charset val="128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b/>
      <sz val="14"/>
      <color rgb="FF000000"/>
      <name val="BIZ UDPゴシック"/>
    </font>
    <font>
      <b/>
      <sz val="14"/>
      <color rgb="FFFF0000"/>
      <name val="BIZ UDPゴシック"/>
    </font>
    <font>
      <b/>
      <sz val="14"/>
      <color rgb="FF0070C0"/>
      <name val="BIZ UDPゴシック"/>
    </font>
    <font>
      <b/>
      <sz val="14"/>
      <color rgb="FF00B050"/>
      <name val="BIZ UDPゴシック"/>
    </font>
    <font>
      <b/>
      <sz val="14"/>
      <name val="BIZ UDPゴシック"/>
    </font>
    <font>
      <sz val="16"/>
      <color rgb="FF3481BF"/>
      <name val="Microsoft JhengHei"/>
      <family val="2"/>
    </font>
    <font>
      <sz val="16"/>
      <color rgb="FF3481BF"/>
      <name val="Microsoft JhengHei"/>
      <family val="2"/>
      <charset val="136"/>
    </font>
    <font>
      <sz val="16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4"/>
      <name val="Microsoft JhengHei"/>
      <family val="2"/>
      <charset val="136"/>
    </font>
    <font>
      <b/>
      <sz val="14"/>
      <name val="Microsoft JhengHei"/>
      <family val="2"/>
    </font>
  </fonts>
  <fills count="7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EDEDED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left" vertical="center"/>
    </xf>
    <xf numFmtId="0" fontId="12" fillId="0" borderId="0" xfId="1" applyFont="1" applyAlignment="1">
      <alignment horizontal="right" vertical="center" wrapText="1"/>
    </xf>
    <xf numFmtId="176" fontId="5" fillId="3" borderId="1" xfId="0" applyNumberFormat="1" applyFont="1" applyFill="1" applyBorder="1" applyAlignment="1">
      <alignment horizontal="center" vertical="center" shrinkToFit="1"/>
    </xf>
    <xf numFmtId="176" fontId="6" fillId="4" borderId="1" xfId="0" applyNumberFormat="1" applyFont="1" applyFill="1" applyBorder="1" applyAlignment="1">
      <alignment horizontal="center" vertical="center" shrinkToFit="1"/>
    </xf>
    <xf numFmtId="176" fontId="5" fillId="4" borderId="1" xfId="0" applyNumberFormat="1" applyFont="1" applyFill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7" fillId="4" borderId="1" xfId="0" applyNumberFormat="1" applyFont="1" applyFill="1" applyBorder="1" applyAlignment="1">
      <alignment horizontal="center" vertical="center" shrinkToFit="1"/>
    </xf>
    <xf numFmtId="176" fontId="5" fillId="5" borderId="1" xfId="0" applyNumberFormat="1" applyFont="1" applyFill="1" applyBorder="1" applyAlignment="1">
      <alignment horizontal="center" vertical="center" shrinkToFit="1"/>
    </xf>
    <xf numFmtId="176" fontId="8" fillId="5" borderId="1" xfId="0" applyNumberFormat="1" applyFont="1" applyFill="1" applyBorder="1" applyAlignment="1">
      <alignment horizontal="center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176" fontId="5" fillId="0" borderId="1" xfId="1" applyNumberFormat="1" applyFont="1" applyBorder="1" applyAlignment="1">
      <alignment horizontal="center" vertical="center" shrinkToFit="1"/>
    </xf>
    <xf numFmtId="176" fontId="5" fillId="4" borderId="1" xfId="1" applyNumberFormat="1" applyFont="1" applyFill="1" applyBorder="1" applyAlignment="1">
      <alignment horizontal="center" vertical="center" shrinkToFit="1"/>
    </xf>
    <xf numFmtId="176" fontId="8" fillId="5" borderId="1" xfId="1" applyNumberFormat="1" applyFont="1" applyFill="1" applyBorder="1" applyAlignment="1">
      <alignment horizontal="center" vertical="center" shrinkToFit="1"/>
    </xf>
    <xf numFmtId="176" fontId="5" fillId="6" borderId="1" xfId="0" applyNumberFormat="1" applyFont="1" applyFill="1" applyBorder="1" applyAlignment="1">
      <alignment horizontal="center" vertical="center" shrinkToFit="1"/>
    </xf>
    <xf numFmtId="176" fontId="6" fillId="6" borderId="1" xfId="0" applyNumberFormat="1" applyFont="1" applyFill="1" applyBorder="1" applyAlignment="1">
      <alignment horizontal="center" vertical="center" shrinkToFit="1"/>
    </xf>
    <xf numFmtId="176" fontId="5" fillId="6" borderId="1" xfId="1" applyNumberFormat="1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4" borderId="1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176" fontId="5" fillId="4" borderId="1" xfId="0" applyNumberFormat="1" applyFont="1" applyFill="1" applyBorder="1" applyAlignment="1">
      <alignment horizontal="center" vertical="center" wrapText="1" shrinkToFit="1"/>
    </xf>
    <xf numFmtId="0" fontId="9" fillId="5" borderId="1" xfId="1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top" wrapText="1"/>
    </xf>
    <xf numFmtId="176" fontId="5" fillId="0" borderId="1" xfId="1" applyNumberFormat="1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9357AE4D-42EA-E749-9EBF-815227A06A63}"/>
  </cellStyles>
  <dxfs count="0"/>
  <tableStyles count="0" defaultTableStyle="TableStyleMedium9" defaultPivotStyle="PivotStyleLight16"/>
  <colors>
    <mruColors>
      <color rgb="FFEDEDED"/>
      <color rgb="FFFFFF00"/>
      <color rgb="FF0070C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tabSelected="1" view="pageBreakPreview" zoomScaleNormal="100" zoomScaleSheetLayoutView="100" workbookViewId="0">
      <selection activeCell="F8" sqref="F8"/>
    </sheetView>
  </sheetViews>
  <sheetFormatPr baseColWidth="10" defaultColWidth="9" defaultRowHeight="13"/>
  <cols>
    <col min="1" max="1" width="6" bestFit="1" customWidth="1"/>
    <col min="2" max="2" width="10.3984375" customWidth="1"/>
    <col min="3" max="4" width="13.59765625" bestFit="1" customWidth="1"/>
    <col min="5" max="5" width="12.59765625" customWidth="1"/>
    <col min="6" max="6" width="24.3984375" customWidth="1"/>
    <col min="7" max="7" width="31.19921875" customWidth="1"/>
    <col min="8" max="8" width="69.59765625" bestFit="1" customWidth="1"/>
    <col min="9" max="9" width="8" customWidth="1"/>
  </cols>
  <sheetData>
    <row r="1" spans="1:9" ht="35.5" customHeight="1">
      <c r="A1" s="3" t="s">
        <v>103</v>
      </c>
      <c r="B1" s="2"/>
      <c r="C1" s="2"/>
      <c r="D1" s="2"/>
      <c r="E1" s="2"/>
      <c r="F1" s="2"/>
      <c r="G1" s="2"/>
      <c r="H1" s="4" t="s">
        <v>104</v>
      </c>
      <c r="I1" s="2"/>
    </row>
    <row r="2" spans="1:9" ht="35" customHeight="1">
      <c r="A2" s="45" t="s">
        <v>0</v>
      </c>
      <c r="B2" s="46" t="s">
        <v>1</v>
      </c>
      <c r="C2" s="47" t="s">
        <v>2</v>
      </c>
      <c r="D2" s="47" t="s">
        <v>3</v>
      </c>
      <c r="E2" s="47" t="s">
        <v>4</v>
      </c>
      <c r="F2" s="45" t="s">
        <v>5</v>
      </c>
      <c r="G2" s="45" t="s">
        <v>6</v>
      </c>
      <c r="H2" s="45" t="s">
        <v>7</v>
      </c>
      <c r="I2" s="1"/>
    </row>
    <row r="3" spans="1:9" ht="35" customHeight="1">
      <c r="A3" s="21">
        <v>1</v>
      </c>
      <c r="B3" s="5">
        <v>0</v>
      </c>
      <c r="C3" s="5">
        <v>0</v>
      </c>
      <c r="D3" s="6" t="s">
        <v>12</v>
      </c>
      <c r="E3" s="7" t="s">
        <v>19</v>
      </c>
      <c r="F3" s="25"/>
      <c r="G3" s="25"/>
      <c r="H3" s="26" t="s">
        <v>8</v>
      </c>
      <c r="I3" s="1"/>
    </row>
    <row r="4" spans="1:9" ht="35" customHeight="1">
      <c r="A4" s="22">
        <f>A3+1</f>
        <v>2</v>
      </c>
      <c r="B4" s="8">
        <v>0.1</v>
      </c>
      <c r="C4" s="8">
        <f>B4-B3</f>
        <v>0.1</v>
      </c>
      <c r="D4" s="9" t="s">
        <v>12</v>
      </c>
      <c r="E4" s="8" t="s">
        <v>9</v>
      </c>
      <c r="F4" s="27" t="s">
        <v>13</v>
      </c>
      <c r="G4" s="28" t="s">
        <v>11</v>
      </c>
      <c r="H4" s="29"/>
      <c r="I4" s="1"/>
    </row>
    <row r="5" spans="1:9" ht="35" customHeight="1">
      <c r="A5" s="23">
        <f t="shared" ref="A5:A68" si="0">A4+1</f>
        <v>3</v>
      </c>
      <c r="B5" s="7">
        <v>10.1</v>
      </c>
      <c r="C5" s="7">
        <f>B5-B4</f>
        <v>10</v>
      </c>
      <c r="D5" s="10" t="s">
        <v>14</v>
      </c>
      <c r="E5" s="7" t="s">
        <v>9</v>
      </c>
      <c r="F5" s="7" t="s">
        <v>10</v>
      </c>
      <c r="G5" s="30" t="s">
        <v>15</v>
      </c>
      <c r="H5" s="26" t="s">
        <v>16</v>
      </c>
      <c r="I5" s="1"/>
    </row>
    <row r="6" spans="1:9" ht="35" customHeight="1">
      <c r="A6" s="22">
        <f t="shared" si="0"/>
        <v>4</v>
      </c>
      <c r="B6" s="8">
        <v>11.2</v>
      </c>
      <c r="C6" s="8">
        <f>B6-B5</f>
        <v>1.0999999999999996</v>
      </c>
      <c r="D6" s="9" t="s">
        <v>12</v>
      </c>
      <c r="E6" s="8" t="s">
        <v>17</v>
      </c>
      <c r="F6" s="28"/>
      <c r="G6" s="28" t="s">
        <v>11</v>
      </c>
      <c r="H6" s="29" t="s">
        <v>107</v>
      </c>
      <c r="I6" s="1"/>
    </row>
    <row r="7" spans="1:9" ht="35" customHeight="1">
      <c r="A7" s="24">
        <f t="shared" si="0"/>
        <v>5</v>
      </c>
      <c r="B7" s="11">
        <v>24.4</v>
      </c>
      <c r="C7" s="11">
        <f>B7-B6</f>
        <v>13.2</v>
      </c>
      <c r="D7" s="12" t="s">
        <v>18</v>
      </c>
      <c r="E7" s="11" t="s">
        <v>19</v>
      </c>
      <c r="F7" s="20"/>
      <c r="G7" s="20"/>
      <c r="H7" s="31" t="s">
        <v>83</v>
      </c>
      <c r="I7" s="1"/>
    </row>
    <row r="8" spans="1:9" ht="35" customHeight="1">
      <c r="A8" s="22">
        <f t="shared" si="0"/>
        <v>6</v>
      </c>
      <c r="B8" s="8">
        <v>69.8</v>
      </c>
      <c r="C8" s="8">
        <f t="shared" ref="C8:C24" si="1">B8-B7</f>
        <v>45.4</v>
      </c>
      <c r="D8" s="13" t="s">
        <v>14</v>
      </c>
      <c r="E8" s="14" t="s">
        <v>21</v>
      </c>
      <c r="F8" s="28"/>
      <c r="G8" s="28" t="s">
        <v>23</v>
      </c>
      <c r="H8" s="29" t="s">
        <v>25</v>
      </c>
      <c r="I8" s="1"/>
    </row>
    <row r="9" spans="1:9" ht="35" customHeight="1">
      <c r="A9" s="21">
        <f t="shared" si="0"/>
        <v>7</v>
      </c>
      <c r="B9" s="7">
        <v>78.5</v>
      </c>
      <c r="C9" s="7">
        <f t="shared" si="1"/>
        <v>8.7000000000000028</v>
      </c>
      <c r="D9" s="6" t="s">
        <v>12</v>
      </c>
      <c r="E9" s="15" t="s">
        <v>20</v>
      </c>
      <c r="F9" s="30"/>
      <c r="G9" s="30" t="s">
        <v>24</v>
      </c>
      <c r="H9" s="32" t="s">
        <v>26</v>
      </c>
      <c r="I9" s="1"/>
    </row>
    <row r="10" spans="1:9" ht="35" customHeight="1">
      <c r="A10" s="24">
        <f t="shared" si="0"/>
        <v>8</v>
      </c>
      <c r="B10" s="11">
        <v>79.8</v>
      </c>
      <c r="C10" s="11">
        <f t="shared" si="1"/>
        <v>1.2999999999999972</v>
      </c>
      <c r="D10" s="16" t="s">
        <v>22</v>
      </c>
      <c r="E10" s="11" t="s">
        <v>19</v>
      </c>
      <c r="F10" s="20"/>
      <c r="G10" s="20"/>
      <c r="H10" s="31" t="s">
        <v>84</v>
      </c>
      <c r="I10" s="1"/>
    </row>
    <row r="11" spans="1:9" ht="35" customHeight="1">
      <c r="A11" s="21">
        <f t="shared" si="0"/>
        <v>9</v>
      </c>
      <c r="B11" s="7">
        <v>110.3</v>
      </c>
      <c r="C11" s="7">
        <f t="shared" si="1"/>
        <v>30.5</v>
      </c>
      <c r="D11" s="6" t="s">
        <v>12</v>
      </c>
      <c r="E11" s="7" t="s">
        <v>9</v>
      </c>
      <c r="F11" s="33" t="s">
        <v>27</v>
      </c>
      <c r="G11" s="30"/>
      <c r="H11" s="32"/>
      <c r="I11" s="1"/>
    </row>
    <row r="12" spans="1:9" ht="35" customHeight="1">
      <c r="A12" s="22">
        <f t="shared" si="0"/>
        <v>10</v>
      </c>
      <c r="B12" s="8">
        <v>111.2</v>
      </c>
      <c r="C12" s="8">
        <f t="shared" si="1"/>
        <v>0.90000000000000568</v>
      </c>
      <c r="D12" s="9" t="s">
        <v>12</v>
      </c>
      <c r="E12" s="8" t="s">
        <v>9</v>
      </c>
      <c r="F12" s="27" t="s">
        <v>28</v>
      </c>
      <c r="G12" s="28" t="s">
        <v>29</v>
      </c>
      <c r="H12" s="29"/>
      <c r="I12" s="1"/>
    </row>
    <row r="13" spans="1:9" ht="35" customHeight="1">
      <c r="A13" s="24">
        <f t="shared" si="0"/>
        <v>11</v>
      </c>
      <c r="B13" s="11">
        <v>118.5</v>
      </c>
      <c r="C13" s="11">
        <f t="shared" si="1"/>
        <v>7.2999999999999972</v>
      </c>
      <c r="D13" s="16" t="s">
        <v>22</v>
      </c>
      <c r="E13" s="11" t="s">
        <v>19</v>
      </c>
      <c r="F13" s="20"/>
      <c r="G13" s="20"/>
      <c r="H13" s="34" t="s">
        <v>110</v>
      </c>
      <c r="I13" s="1"/>
    </row>
    <row r="14" spans="1:9" ht="35" customHeight="1">
      <c r="A14" s="22">
        <f t="shared" si="0"/>
        <v>12</v>
      </c>
      <c r="B14" s="8">
        <v>119.3</v>
      </c>
      <c r="C14" s="8">
        <f t="shared" si="1"/>
        <v>0.79999999999999716</v>
      </c>
      <c r="D14" s="13" t="s">
        <v>14</v>
      </c>
      <c r="E14" s="8" t="s">
        <v>9</v>
      </c>
      <c r="F14" s="28" t="s">
        <v>82</v>
      </c>
      <c r="G14" s="28"/>
      <c r="H14" s="29" t="s">
        <v>86</v>
      </c>
      <c r="I14" s="1"/>
    </row>
    <row r="15" spans="1:9" ht="35" customHeight="1">
      <c r="A15" s="21">
        <f t="shared" si="0"/>
        <v>13</v>
      </c>
      <c r="B15" s="7">
        <v>124.5</v>
      </c>
      <c r="C15" s="7">
        <f t="shared" si="1"/>
        <v>5.2000000000000028</v>
      </c>
      <c r="D15" s="10" t="s">
        <v>14</v>
      </c>
      <c r="E15" s="15" t="s">
        <v>20</v>
      </c>
      <c r="F15" s="30"/>
      <c r="G15" s="30"/>
      <c r="H15" s="32" t="s">
        <v>30</v>
      </c>
      <c r="I15" s="1"/>
    </row>
    <row r="16" spans="1:9" ht="35" customHeight="1">
      <c r="A16" s="22">
        <f t="shared" si="0"/>
        <v>14</v>
      </c>
      <c r="B16" s="8">
        <v>127.6</v>
      </c>
      <c r="C16" s="8">
        <f t="shared" si="1"/>
        <v>3.0999999999999943</v>
      </c>
      <c r="D16" s="9" t="s">
        <v>12</v>
      </c>
      <c r="E16" s="14" t="s">
        <v>20</v>
      </c>
      <c r="F16" s="8" t="s">
        <v>10</v>
      </c>
      <c r="G16" s="28" t="s">
        <v>31</v>
      </c>
      <c r="H16" s="29" t="s">
        <v>30</v>
      </c>
      <c r="I16" s="1"/>
    </row>
    <row r="17" spans="1:9" ht="35" customHeight="1">
      <c r="A17" s="23">
        <f t="shared" si="0"/>
        <v>15</v>
      </c>
      <c r="B17" s="7">
        <v>127.8</v>
      </c>
      <c r="C17" s="7">
        <f t="shared" si="1"/>
        <v>0.20000000000000284</v>
      </c>
      <c r="D17" s="6" t="s">
        <v>12</v>
      </c>
      <c r="E17" s="7" t="s">
        <v>17</v>
      </c>
      <c r="F17" s="30"/>
      <c r="G17" s="30"/>
      <c r="H17" s="32" t="s">
        <v>113</v>
      </c>
      <c r="I17" s="1"/>
    </row>
    <row r="18" spans="1:9" ht="35" customHeight="1">
      <c r="A18" s="22">
        <f t="shared" si="0"/>
        <v>16</v>
      </c>
      <c r="B18" s="8">
        <v>128.9</v>
      </c>
      <c r="C18" s="8">
        <f t="shared" si="1"/>
        <v>1.1000000000000085</v>
      </c>
      <c r="D18" s="13" t="s">
        <v>14</v>
      </c>
      <c r="E18" s="14" t="s">
        <v>21</v>
      </c>
      <c r="F18" s="28"/>
      <c r="G18" s="28"/>
      <c r="H18" s="29" t="s">
        <v>87</v>
      </c>
      <c r="I18" s="1"/>
    </row>
    <row r="19" spans="1:9" ht="35" customHeight="1">
      <c r="A19" s="21">
        <f t="shared" si="0"/>
        <v>17</v>
      </c>
      <c r="B19" s="7">
        <v>134.4</v>
      </c>
      <c r="C19" s="7">
        <f t="shared" si="1"/>
        <v>5.5</v>
      </c>
      <c r="D19" s="10" t="s">
        <v>14</v>
      </c>
      <c r="E19" s="15" t="s">
        <v>20</v>
      </c>
      <c r="F19" s="30"/>
      <c r="G19" s="30"/>
      <c r="H19" s="32"/>
      <c r="I19" s="1"/>
    </row>
    <row r="20" spans="1:9" ht="35" customHeight="1">
      <c r="A20" s="22">
        <f t="shared" si="0"/>
        <v>18</v>
      </c>
      <c r="B20" s="8">
        <v>134.6</v>
      </c>
      <c r="C20" s="8">
        <f t="shared" si="1"/>
        <v>0.19999999999998863</v>
      </c>
      <c r="D20" s="9" t="s">
        <v>12</v>
      </c>
      <c r="E20" s="8" t="s">
        <v>17</v>
      </c>
      <c r="F20" s="28"/>
      <c r="G20" s="28"/>
      <c r="H20" s="29" t="s">
        <v>112</v>
      </c>
      <c r="I20" s="1"/>
    </row>
    <row r="21" spans="1:9" ht="35" customHeight="1">
      <c r="A21" s="21">
        <f t="shared" si="0"/>
        <v>19</v>
      </c>
      <c r="B21" s="7">
        <v>134.80000000000001</v>
      </c>
      <c r="C21" s="7">
        <f t="shared" si="1"/>
        <v>0.20000000000001705</v>
      </c>
      <c r="D21" s="10" t="s">
        <v>14</v>
      </c>
      <c r="E21" s="7" t="s">
        <v>9</v>
      </c>
      <c r="F21" s="30"/>
      <c r="G21" s="30"/>
      <c r="H21" s="32" t="s">
        <v>88</v>
      </c>
      <c r="I21" s="1"/>
    </row>
    <row r="22" spans="1:9" ht="35" customHeight="1">
      <c r="A22" s="22">
        <f t="shared" si="0"/>
        <v>20</v>
      </c>
      <c r="B22" s="17">
        <v>135.80000000000001</v>
      </c>
      <c r="C22" s="17">
        <f t="shared" si="1"/>
        <v>1</v>
      </c>
      <c r="D22" s="18" t="s">
        <v>12</v>
      </c>
      <c r="E22" s="19" t="s">
        <v>20</v>
      </c>
      <c r="F22" s="35" t="s">
        <v>89</v>
      </c>
      <c r="G22" s="35" t="s">
        <v>31</v>
      </c>
      <c r="H22" s="36"/>
      <c r="I22" s="1"/>
    </row>
    <row r="23" spans="1:9" ht="35" customHeight="1">
      <c r="A23" s="21">
        <f t="shared" si="0"/>
        <v>21</v>
      </c>
      <c r="B23" s="7">
        <v>135.9</v>
      </c>
      <c r="C23" s="7">
        <f t="shared" si="1"/>
        <v>9.9999999999994316E-2</v>
      </c>
      <c r="D23" s="10" t="s">
        <v>14</v>
      </c>
      <c r="E23" s="7" t="s">
        <v>9</v>
      </c>
      <c r="F23" s="30" t="s">
        <v>32</v>
      </c>
      <c r="G23" s="30" t="s">
        <v>33</v>
      </c>
      <c r="H23" s="32" t="s">
        <v>34</v>
      </c>
      <c r="I23" s="1"/>
    </row>
    <row r="24" spans="1:9" ht="35" customHeight="1">
      <c r="A24" s="22">
        <f t="shared" si="0"/>
        <v>22</v>
      </c>
      <c r="B24" s="8">
        <v>136.19999999999999</v>
      </c>
      <c r="C24" s="8">
        <f t="shared" si="1"/>
        <v>0.29999999999998295</v>
      </c>
      <c r="D24" s="9" t="s">
        <v>12</v>
      </c>
      <c r="E24" s="8" t="s">
        <v>17</v>
      </c>
      <c r="F24" s="28"/>
      <c r="G24" s="28"/>
      <c r="H24" s="29"/>
      <c r="I24" s="1"/>
    </row>
    <row r="25" spans="1:9" ht="35" customHeight="1">
      <c r="A25" s="21">
        <f t="shared" si="0"/>
        <v>23</v>
      </c>
      <c r="B25" s="7">
        <v>137.30000000000001</v>
      </c>
      <c r="C25" s="7">
        <f t="shared" ref="C25" si="2">B25-B24</f>
        <v>1.1000000000000227</v>
      </c>
      <c r="D25" s="10" t="s">
        <v>14</v>
      </c>
      <c r="E25" s="15" t="s">
        <v>21</v>
      </c>
      <c r="F25" s="30"/>
      <c r="G25" s="30"/>
      <c r="H25" s="32"/>
      <c r="I25" s="1"/>
    </row>
    <row r="26" spans="1:9" ht="35" customHeight="1">
      <c r="A26" s="22">
        <f t="shared" si="0"/>
        <v>24</v>
      </c>
      <c r="B26" s="8">
        <v>137.30000000000001</v>
      </c>
      <c r="C26" s="8">
        <f t="shared" ref="C26" si="3">B26-B25</f>
        <v>0</v>
      </c>
      <c r="D26" s="9" t="s">
        <v>12</v>
      </c>
      <c r="E26" s="14" t="s">
        <v>20</v>
      </c>
      <c r="F26" s="28"/>
      <c r="G26" s="28"/>
      <c r="H26" s="29"/>
      <c r="I26" s="1"/>
    </row>
    <row r="27" spans="1:9" ht="35" customHeight="1">
      <c r="A27" s="21">
        <f t="shared" si="0"/>
        <v>25</v>
      </c>
      <c r="B27" s="7">
        <v>139.19999999999999</v>
      </c>
      <c r="C27" s="7">
        <f t="shared" ref="C27" si="4">B27-B26</f>
        <v>1.8999999999999773</v>
      </c>
      <c r="D27" s="6" t="s">
        <v>12</v>
      </c>
      <c r="E27" s="15" t="s">
        <v>20</v>
      </c>
      <c r="F27" s="30"/>
      <c r="G27" s="30"/>
      <c r="H27" s="32"/>
      <c r="I27" s="1"/>
    </row>
    <row r="28" spans="1:9" ht="35" customHeight="1">
      <c r="A28" s="22">
        <f t="shared" si="0"/>
        <v>26</v>
      </c>
      <c r="B28" s="8">
        <v>141.80000000000001</v>
      </c>
      <c r="C28" s="8">
        <f t="shared" ref="C28" si="5">B28-B27</f>
        <v>2.6000000000000227</v>
      </c>
      <c r="D28" s="13" t="s">
        <v>14</v>
      </c>
      <c r="E28" s="14" t="s">
        <v>20</v>
      </c>
      <c r="F28" s="28"/>
      <c r="G28" s="28"/>
      <c r="H28" s="29" t="s">
        <v>90</v>
      </c>
      <c r="I28" s="1"/>
    </row>
    <row r="29" spans="1:9" ht="35" customHeight="1">
      <c r="A29" s="21">
        <f t="shared" si="0"/>
        <v>27</v>
      </c>
      <c r="B29" s="7">
        <v>142.6</v>
      </c>
      <c r="C29" s="7">
        <f t="shared" ref="C29" si="6">B29-B28</f>
        <v>0.79999999999998295</v>
      </c>
      <c r="D29" s="6" t="s">
        <v>12</v>
      </c>
      <c r="E29" s="7" t="s">
        <v>9</v>
      </c>
      <c r="F29" s="30"/>
      <c r="G29" s="30"/>
      <c r="H29" s="32" t="s">
        <v>108</v>
      </c>
      <c r="I29" s="1"/>
    </row>
    <row r="30" spans="1:9" ht="35" customHeight="1">
      <c r="A30" s="22">
        <f t="shared" si="0"/>
        <v>28</v>
      </c>
      <c r="B30" s="8">
        <v>143.6</v>
      </c>
      <c r="C30" s="8">
        <f t="shared" ref="C30:C74" si="7">B30-B29</f>
        <v>1</v>
      </c>
      <c r="D30" s="9" t="s">
        <v>12</v>
      </c>
      <c r="E30" s="8" t="s">
        <v>17</v>
      </c>
      <c r="F30" s="28"/>
      <c r="G30" s="28"/>
      <c r="H30" s="29" t="s">
        <v>111</v>
      </c>
      <c r="I30" s="1"/>
    </row>
    <row r="31" spans="1:9" ht="35" customHeight="1">
      <c r="A31" s="23">
        <f t="shared" si="0"/>
        <v>29</v>
      </c>
      <c r="B31" s="7">
        <v>150.80000000000001</v>
      </c>
      <c r="C31" s="7">
        <f t="shared" ref="C31:C74" si="8">B31-B30</f>
        <v>7.2000000000000171</v>
      </c>
      <c r="D31" s="6" t="s">
        <v>12</v>
      </c>
      <c r="E31" s="15" t="s">
        <v>20</v>
      </c>
      <c r="F31" s="30"/>
      <c r="G31" s="30" t="s">
        <v>91</v>
      </c>
      <c r="H31" s="32" t="s">
        <v>92</v>
      </c>
      <c r="I31" s="1"/>
    </row>
    <row r="32" spans="1:9" ht="35" customHeight="1">
      <c r="A32" s="22">
        <f t="shared" si="0"/>
        <v>30</v>
      </c>
      <c r="B32" s="8">
        <v>152.30000000000001</v>
      </c>
      <c r="C32" s="8">
        <f t="shared" si="7"/>
        <v>1.5</v>
      </c>
      <c r="D32" s="13" t="s">
        <v>14</v>
      </c>
      <c r="E32" s="38" t="s">
        <v>9</v>
      </c>
      <c r="F32" s="28"/>
      <c r="G32" s="28" t="s">
        <v>37</v>
      </c>
      <c r="H32" s="29" t="s">
        <v>93</v>
      </c>
      <c r="I32" s="1"/>
    </row>
    <row r="33" spans="1:9" ht="35" customHeight="1">
      <c r="A33" s="23">
        <f t="shared" si="0"/>
        <v>31</v>
      </c>
      <c r="B33" s="7">
        <v>155</v>
      </c>
      <c r="C33" s="7">
        <f t="shared" si="8"/>
        <v>2.6999999999999886</v>
      </c>
      <c r="D33" s="6" t="s">
        <v>12</v>
      </c>
      <c r="E33" s="7" t="s">
        <v>9</v>
      </c>
      <c r="F33" s="7" t="s">
        <v>10</v>
      </c>
      <c r="G33" s="30" t="s">
        <v>36</v>
      </c>
      <c r="H33" s="32" t="s">
        <v>94</v>
      </c>
      <c r="I33" s="1"/>
    </row>
    <row r="34" spans="1:9" ht="35" customHeight="1">
      <c r="A34" s="37">
        <f t="shared" si="0"/>
        <v>32</v>
      </c>
      <c r="B34" s="38">
        <v>175.1</v>
      </c>
      <c r="C34" s="38">
        <f t="shared" si="8"/>
        <v>20.099999999999994</v>
      </c>
      <c r="D34" s="39" t="s">
        <v>12</v>
      </c>
      <c r="E34" s="38" t="s">
        <v>9</v>
      </c>
      <c r="F34" s="40"/>
      <c r="G34" s="40"/>
      <c r="H34" s="41" t="s">
        <v>95</v>
      </c>
    </row>
    <row r="35" spans="1:9" ht="35" customHeight="1">
      <c r="A35" s="23">
        <f t="shared" si="0"/>
        <v>33</v>
      </c>
      <c r="B35" s="7">
        <v>175.4</v>
      </c>
      <c r="C35" s="7">
        <f t="shared" si="8"/>
        <v>0.30000000000001137</v>
      </c>
      <c r="D35" s="10" t="s">
        <v>14</v>
      </c>
      <c r="E35" s="15" t="s">
        <v>20</v>
      </c>
      <c r="F35" s="30"/>
      <c r="G35" s="30" t="s">
        <v>38</v>
      </c>
      <c r="H35" s="32" t="s">
        <v>35</v>
      </c>
    </row>
    <row r="36" spans="1:9" ht="35" customHeight="1">
      <c r="A36" s="37">
        <f t="shared" si="0"/>
        <v>34</v>
      </c>
      <c r="B36" s="38">
        <v>176.9</v>
      </c>
      <c r="C36" s="38">
        <f t="shared" si="8"/>
        <v>1.5</v>
      </c>
      <c r="D36" s="42" t="s">
        <v>14</v>
      </c>
      <c r="E36" s="38" t="s">
        <v>9</v>
      </c>
      <c r="F36" s="40" t="s">
        <v>39</v>
      </c>
      <c r="G36" s="40" t="s">
        <v>40</v>
      </c>
      <c r="H36" s="41" t="s">
        <v>95</v>
      </c>
    </row>
    <row r="37" spans="1:9" ht="35" customHeight="1">
      <c r="A37" s="24">
        <f t="shared" si="0"/>
        <v>35</v>
      </c>
      <c r="B37" s="11">
        <v>183</v>
      </c>
      <c r="C37" s="11">
        <f t="shared" si="8"/>
        <v>6.0999999999999943</v>
      </c>
      <c r="D37" s="12" t="s">
        <v>18</v>
      </c>
      <c r="E37" s="11" t="s">
        <v>19</v>
      </c>
      <c r="F37" s="20"/>
      <c r="G37" s="20"/>
      <c r="H37" s="34" t="s">
        <v>114</v>
      </c>
    </row>
    <row r="38" spans="1:9" ht="35" customHeight="1">
      <c r="A38" s="37">
        <f t="shared" si="0"/>
        <v>36</v>
      </c>
      <c r="B38" s="38">
        <v>187.5</v>
      </c>
      <c r="C38" s="38">
        <f t="shared" si="8"/>
        <v>4.5</v>
      </c>
      <c r="D38" s="39" t="s">
        <v>12</v>
      </c>
      <c r="E38" s="38" t="s">
        <v>17</v>
      </c>
      <c r="F38" s="40" t="s">
        <v>41</v>
      </c>
      <c r="G38" s="40" t="s">
        <v>31</v>
      </c>
      <c r="H38" s="41" t="s">
        <v>42</v>
      </c>
    </row>
    <row r="39" spans="1:9" ht="35" customHeight="1">
      <c r="A39" s="23">
        <f t="shared" si="0"/>
        <v>37</v>
      </c>
      <c r="B39" s="7">
        <v>218.1</v>
      </c>
      <c r="C39" s="7">
        <f t="shared" si="8"/>
        <v>30.599999999999994</v>
      </c>
      <c r="D39" s="10" t="s">
        <v>14</v>
      </c>
      <c r="E39" s="15" t="s">
        <v>20</v>
      </c>
      <c r="F39" s="30" t="s">
        <v>44</v>
      </c>
      <c r="G39" s="30" t="s">
        <v>31</v>
      </c>
      <c r="H39" s="32" t="s">
        <v>43</v>
      </c>
    </row>
    <row r="40" spans="1:9" ht="35" customHeight="1">
      <c r="A40" s="37">
        <f t="shared" si="0"/>
        <v>38</v>
      </c>
      <c r="B40" s="38">
        <v>281.39999999999998</v>
      </c>
      <c r="C40" s="38">
        <f t="shared" si="8"/>
        <v>63.299999999999983</v>
      </c>
      <c r="D40" s="39" t="s">
        <v>12</v>
      </c>
      <c r="E40" s="38" t="s">
        <v>17</v>
      </c>
      <c r="F40" s="40" t="s">
        <v>45</v>
      </c>
      <c r="G40" s="40" t="s">
        <v>46</v>
      </c>
      <c r="H40" s="41" t="s">
        <v>47</v>
      </c>
    </row>
    <row r="41" spans="1:9" ht="35" customHeight="1">
      <c r="A41" s="23">
        <f t="shared" si="0"/>
        <v>39</v>
      </c>
      <c r="B41" s="7">
        <v>285.2</v>
      </c>
      <c r="C41" s="7">
        <f t="shared" si="8"/>
        <v>3.8000000000000114</v>
      </c>
      <c r="D41" s="10" t="s">
        <v>14</v>
      </c>
      <c r="E41" s="15" t="s">
        <v>20</v>
      </c>
      <c r="F41" s="7" t="s">
        <v>10</v>
      </c>
      <c r="G41" s="30" t="s">
        <v>48</v>
      </c>
      <c r="H41" s="32" t="s">
        <v>49</v>
      </c>
    </row>
    <row r="42" spans="1:9" ht="35" customHeight="1">
      <c r="A42" s="37">
        <f t="shared" si="0"/>
        <v>40</v>
      </c>
      <c r="B42" s="38">
        <v>297.60000000000002</v>
      </c>
      <c r="C42" s="38">
        <f t="shared" si="8"/>
        <v>12.400000000000034</v>
      </c>
      <c r="D42" s="39" t="s">
        <v>12</v>
      </c>
      <c r="E42" s="38" t="s">
        <v>9</v>
      </c>
      <c r="F42" s="38" t="s">
        <v>10</v>
      </c>
      <c r="G42" s="43" t="s">
        <v>50</v>
      </c>
      <c r="H42" s="41" t="s">
        <v>109</v>
      </c>
    </row>
    <row r="43" spans="1:9" ht="35" customHeight="1">
      <c r="A43" s="24">
        <f t="shared" si="0"/>
        <v>41</v>
      </c>
      <c r="B43" s="11">
        <v>300.7</v>
      </c>
      <c r="C43" s="11">
        <f t="shared" si="8"/>
        <v>3.0999999999999659</v>
      </c>
      <c r="D43" s="12" t="s">
        <v>18</v>
      </c>
      <c r="E43" s="11" t="s">
        <v>19</v>
      </c>
      <c r="F43" s="20"/>
      <c r="G43" s="20"/>
      <c r="H43" s="34" t="s">
        <v>115</v>
      </c>
    </row>
    <row r="44" spans="1:9" ht="35" customHeight="1">
      <c r="A44" s="37">
        <f t="shared" si="0"/>
        <v>42</v>
      </c>
      <c r="B44" s="38">
        <v>304.7</v>
      </c>
      <c r="C44" s="38">
        <f t="shared" si="8"/>
        <v>4</v>
      </c>
      <c r="D44" s="39" t="s">
        <v>12</v>
      </c>
      <c r="E44" s="38" t="s">
        <v>17</v>
      </c>
      <c r="F44" s="40"/>
      <c r="G44" s="40"/>
      <c r="H44" s="41" t="s">
        <v>105</v>
      </c>
    </row>
    <row r="45" spans="1:9" ht="35" customHeight="1">
      <c r="A45" s="23">
        <f t="shared" si="0"/>
        <v>43</v>
      </c>
      <c r="B45" s="7">
        <v>316.10000000000002</v>
      </c>
      <c r="C45" s="7">
        <f t="shared" si="8"/>
        <v>11.400000000000034</v>
      </c>
      <c r="D45" s="6" t="s">
        <v>12</v>
      </c>
      <c r="E45" s="15" t="s">
        <v>20</v>
      </c>
      <c r="F45" s="30"/>
      <c r="G45" s="30" t="s">
        <v>51</v>
      </c>
      <c r="H45" s="32"/>
    </row>
    <row r="46" spans="1:9" ht="35" customHeight="1">
      <c r="A46" s="37">
        <f t="shared" si="0"/>
        <v>44</v>
      </c>
      <c r="B46" s="38">
        <v>317.8</v>
      </c>
      <c r="C46" s="38">
        <f t="shared" si="8"/>
        <v>1.6999999999999886</v>
      </c>
      <c r="D46" s="42" t="s">
        <v>14</v>
      </c>
      <c r="E46" s="44" t="s">
        <v>21</v>
      </c>
      <c r="F46" s="40"/>
      <c r="G46" s="40" t="s">
        <v>52</v>
      </c>
      <c r="H46" s="41" t="s">
        <v>96</v>
      </c>
    </row>
    <row r="47" spans="1:9" ht="35" customHeight="1">
      <c r="A47" s="23">
        <f t="shared" si="0"/>
        <v>45</v>
      </c>
      <c r="B47" s="7">
        <v>326.5</v>
      </c>
      <c r="C47" s="7">
        <f t="shared" si="8"/>
        <v>8.6999999999999886</v>
      </c>
      <c r="D47" s="10" t="s">
        <v>14</v>
      </c>
      <c r="E47" s="15" t="s">
        <v>20</v>
      </c>
      <c r="F47" s="30"/>
      <c r="G47" s="30"/>
      <c r="H47" s="32"/>
    </row>
    <row r="48" spans="1:9" ht="35" customHeight="1">
      <c r="A48" s="37">
        <f t="shared" si="0"/>
        <v>46</v>
      </c>
      <c r="B48" s="38">
        <v>333.4</v>
      </c>
      <c r="C48" s="38">
        <f t="shared" si="8"/>
        <v>6.8999999999999773</v>
      </c>
      <c r="D48" s="39" t="s">
        <v>12</v>
      </c>
      <c r="E48" s="38" t="s">
        <v>9</v>
      </c>
      <c r="F48" s="40"/>
      <c r="G48" s="40"/>
      <c r="H48" s="41"/>
    </row>
    <row r="49" spans="1:8" ht="35" customHeight="1">
      <c r="A49" s="23">
        <f t="shared" si="0"/>
        <v>47</v>
      </c>
      <c r="B49" s="7">
        <v>334</v>
      </c>
      <c r="C49" s="7">
        <f t="shared" si="8"/>
        <v>0.60000000000002274</v>
      </c>
      <c r="D49" s="10" t="s">
        <v>14</v>
      </c>
      <c r="E49" s="15" t="s">
        <v>20</v>
      </c>
      <c r="F49" s="30"/>
      <c r="G49" s="30" t="s">
        <v>53</v>
      </c>
      <c r="H49" s="32"/>
    </row>
    <row r="50" spans="1:8" ht="35" customHeight="1">
      <c r="A50" s="37">
        <f t="shared" si="0"/>
        <v>48</v>
      </c>
      <c r="B50" s="38">
        <v>341.9</v>
      </c>
      <c r="C50" s="38">
        <f t="shared" si="8"/>
        <v>7.8999999999999773</v>
      </c>
      <c r="D50" s="39" t="s">
        <v>12</v>
      </c>
      <c r="E50" s="38" t="s">
        <v>9</v>
      </c>
      <c r="F50" s="40"/>
      <c r="G50" s="40"/>
      <c r="H50" s="41"/>
    </row>
    <row r="51" spans="1:8" ht="35" customHeight="1">
      <c r="A51" s="23">
        <f t="shared" si="0"/>
        <v>49</v>
      </c>
      <c r="B51" s="7">
        <v>342.1</v>
      </c>
      <c r="C51" s="7">
        <f t="shared" si="8"/>
        <v>0.20000000000004547</v>
      </c>
      <c r="D51" s="10" t="s">
        <v>14</v>
      </c>
      <c r="E51" s="15" t="s">
        <v>20</v>
      </c>
      <c r="F51" s="30"/>
      <c r="G51" s="30" t="s">
        <v>54</v>
      </c>
      <c r="H51" s="32"/>
    </row>
    <row r="52" spans="1:8" ht="35" customHeight="1">
      <c r="A52" s="37">
        <f t="shared" si="0"/>
        <v>50</v>
      </c>
      <c r="B52" s="38">
        <v>344.3</v>
      </c>
      <c r="C52" s="38">
        <f t="shared" si="8"/>
        <v>2.1999999999999886</v>
      </c>
      <c r="D52" s="42" t="s">
        <v>14</v>
      </c>
      <c r="E52" s="38" t="s">
        <v>9</v>
      </c>
      <c r="F52" s="40"/>
      <c r="G52" s="40"/>
      <c r="H52" s="41"/>
    </row>
    <row r="53" spans="1:8" ht="35" customHeight="1">
      <c r="A53" s="23">
        <f t="shared" si="0"/>
        <v>51</v>
      </c>
      <c r="B53" s="7">
        <v>344.5</v>
      </c>
      <c r="C53" s="7">
        <f t="shared" si="8"/>
        <v>0.19999999999998863</v>
      </c>
      <c r="D53" s="6" t="s">
        <v>12</v>
      </c>
      <c r="E53" s="7" t="s">
        <v>17</v>
      </c>
      <c r="F53" s="30" t="s">
        <v>97</v>
      </c>
      <c r="G53" s="30" t="s">
        <v>55</v>
      </c>
      <c r="H53" s="32"/>
    </row>
    <row r="54" spans="1:8" ht="35" customHeight="1">
      <c r="A54" s="37">
        <f t="shared" si="0"/>
        <v>52</v>
      </c>
      <c r="B54" s="38">
        <v>345.7</v>
      </c>
      <c r="C54" s="38">
        <f t="shared" si="8"/>
        <v>1.1999999999999886</v>
      </c>
      <c r="D54" s="42" t="s">
        <v>14</v>
      </c>
      <c r="E54" s="44" t="s">
        <v>21</v>
      </c>
      <c r="F54" s="40"/>
      <c r="G54" s="40"/>
      <c r="H54" s="41"/>
    </row>
    <row r="55" spans="1:8" ht="35" customHeight="1">
      <c r="A55" s="23">
        <f t="shared" si="0"/>
        <v>53</v>
      </c>
      <c r="B55" s="7">
        <v>353.1</v>
      </c>
      <c r="C55" s="7">
        <f t="shared" si="8"/>
        <v>7.4000000000000341</v>
      </c>
      <c r="D55" s="6" t="s">
        <v>12</v>
      </c>
      <c r="E55" s="15" t="s">
        <v>20</v>
      </c>
      <c r="F55" s="30"/>
      <c r="G55" s="30" t="s">
        <v>56</v>
      </c>
      <c r="H55" s="32"/>
    </row>
    <row r="56" spans="1:8" ht="35" customHeight="1">
      <c r="A56" s="37">
        <f t="shared" si="0"/>
        <v>54</v>
      </c>
      <c r="B56" s="38">
        <v>355.4</v>
      </c>
      <c r="C56" s="38">
        <f t="shared" si="8"/>
        <v>2.2999999999999545</v>
      </c>
      <c r="D56" s="42" t="s">
        <v>14</v>
      </c>
      <c r="E56" s="38" t="s">
        <v>9</v>
      </c>
      <c r="F56" s="38" t="s">
        <v>10</v>
      </c>
      <c r="G56" s="40" t="s">
        <v>57</v>
      </c>
      <c r="H56" s="41" t="s">
        <v>98</v>
      </c>
    </row>
    <row r="57" spans="1:8" ht="35" customHeight="1">
      <c r="A57" s="23">
        <f t="shared" si="0"/>
        <v>55</v>
      </c>
      <c r="B57" s="7">
        <v>357.8</v>
      </c>
      <c r="C57" s="7">
        <f t="shared" si="8"/>
        <v>2.4000000000000341</v>
      </c>
      <c r="D57" s="10" t="s">
        <v>14</v>
      </c>
      <c r="E57" s="15" t="s">
        <v>20</v>
      </c>
      <c r="F57" s="30"/>
      <c r="G57" s="30" t="s">
        <v>58</v>
      </c>
      <c r="H57" s="32" t="s">
        <v>99</v>
      </c>
    </row>
    <row r="58" spans="1:8" ht="35" customHeight="1">
      <c r="A58" s="37">
        <f t="shared" si="0"/>
        <v>56</v>
      </c>
      <c r="B58" s="38">
        <v>358.5</v>
      </c>
      <c r="C58" s="38">
        <f t="shared" si="8"/>
        <v>0.69999999999998863</v>
      </c>
      <c r="D58" s="39" t="s">
        <v>12</v>
      </c>
      <c r="E58" s="38" t="s">
        <v>9</v>
      </c>
      <c r="F58" s="40"/>
      <c r="G58" s="40"/>
      <c r="H58" s="41"/>
    </row>
    <row r="59" spans="1:8" ht="35" customHeight="1">
      <c r="A59" s="23">
        <f t="shared" si="0"/>
        <v>57</v>
      </c>
      <c r="B59" s="7">
        <v>360.1</v>
      </c>
      <c r="C59" s="7">
        <f t="shared" si="8"/>
        <v>1.6000000000000227</v>
      </c>
      <c r="D59" s="10" t="s">
        <v>14</v>
      </c>
      <c r="E59" s="15" t="s">
        <v>20</v>
      </c>
      <c r="F59" s="30"/>
      <c r="G59" s="30"/>
      <c r="H59" s="32"/>
    </row>
    <row r="60" spans="1:8" ht="35" customHeight="1">
      <c r="A60" s="37">
        <f t="shared" si="0"/>
        <v>58</v>
      </c>
      <c r="B60" s="38">
        <v>360.1</v>
      </c>
      <c r="C60" s="38">
        <f t="shared" si="8"/>
        <v>0</v>
      </c>
      <c r="D60" s="39" t="s">
        <v>12</v>
      </c>
      <c r="E60" s="44" t="s">
        <v>20</v>
      </c>
      <c r="F60" s="40"/>
      <c r="G60" s="40"/>
      <c r="H60" s="41"/>
    </row>
    <row r="61" spans="1:8" ht="35" customHeight="1">
      <c r="A61" s="23">
        <f t="shared" si="0"/>
        <v>59</v>
      </c>
      <c r="B61" s="7">
        <v>361.7</v>
      </c>
      <c r="C61" s="7">
        <f t="shared" si="8"/>
        <v>1.5999999999999659</v>
      </c>
      <c r="D61" s="6" t="s">
        <v>12</v>
      </c>
      <c r="E61" s="7" t="s">
        <v>9</v>
      </c>
      <c r="F61" s="30"/>
      <c r="G61" s="30"/>
      <c r="H61" s="32"/>
    </row>
    <row r="62" spans="1:8" ht="35" customHeight="1">
      <c r="A62" s="37">
        <f t="shared" si="0"/>
        <v>60</v>
      </c>
      <c r="B62" s="38">
        <v>366.7</v>
      </c>
      <c r="C62" s="38">
        <f t="shared" si="8"/>
        <v>5</v>
      </c>
      <c r="D62" s="39" t="s">
        <v>12</v>
      </c>
      <c r="E62" s="38" t="s">
        <v>9</v>
      </c>
      <c r="F62" s="40"/>
      <c r="G62" s="40"/>
      <c r="H62" s="41"/>
    </row>
    <row r="63" spans="1:8" ht="35" customHeight="1">
      <c r="A63" s="23">
        <f t="shared" si="0"/>
        <v>61</v>
      </c>
      <c r="B63" s="7">
        <v>368.9</v>
      </c>
      <c r="C63" s="7">
        <f t="shared" si="8"/>
        <v>2.1999999999999886</v>
      </c>
      <c r="D63" s="10" t="s">
        <v>14</v>
      </c>
      <c r="E63" s="7" t="s">
        <v>9</v>
      </c>
      <c r="F63" s="30" t="s">
        <v>59</v>
      </c>
      <c r="G63" s="30" t="s">
        <v>60</v>
      </c>
      <c r="H63" s="32" t="s">
        <v>61</v>
      </c>
    </row>
    <row r="64" spans="1:8" ht="35" customHeight="1">
      <c r="A64" s="37">
        <f t="shared" si="0"/>
        <v>62</v>
      </c>
      <c r="B64" s="38">
        <v>370.1</v>
      </c>
      <c r="C64" s="38">
        <f t="shared" si="8"/>
        <v>1.2000000000000455</v>
      </c>
      <c r="D64" s="39" t="s">
        <v>12</v>
      </c>
      <c r="E64" s="38" t="s">
        <v>9</v>
      </c>
      <c r="F64" s="40" t="s">
        <v>59</v>
      </c>
      <c r="G64" s="40" t="s">
        <v>62</v>
      </c>
      <c r="H64" s="41" t="s">
        <v>63</v>
      </c>
    </row>
    <row r="65" spans="1:8" ht="35" customHeight="1">
      <c r="A65" s="23">
        <f t="shared" si="0"/>
        <v>63</v>
      </c>
      <c r="B65" s="7">
        <v>379</v>
      </c>
      <c r="C65" s="7">
        <f t="shared" si="8"/>
        <v>8.8999999999999773</v>
      </c>
      <c r="D65" s="10" t="s">
        <v>14</v>
      </c>
      <c r="E65" s="15" t="s">
        <v>21</v>
      </c>
      <c r="F65" s="30" t="s">
        <v>44</v>
      </c>
      <c r="G65" s="30" t="s">
        <v>64</v>
      </c>
      <c r="H65" s="32" t="s">
        <v>100</v>
      </c>
    </row>
    <row r="66" spans="1:8" ht="35" customHeight="1">
      <c r="A66" s="37">
        <f t="shared" si="0"/>
        <v>64</v>
      </c>
      <c r="B66" s="38">
        <v>382.4</v>
      </c>
      <c r="C66" s="38">
        <f t="shared" si="8"/>
        <v>3.3999999999999773</v>
      </c>
      <c r="D66" s="39" t="s">
        <v>12</v>
      </c>
      <c r="E66" s="38" t="s">
        <v>9</v>
      </c>
      <c r="F66" s="40" t="s">
        <v>65</v>
      </c>
      <c r="G66" s="40" t="s">
        <v>66</v>
      </c>
      <c r="H66" s="41" t="s">
        <v>101</v>
      </c>
    </row>
    <row r="67" spans="1:8" ht="35" customHeight="1">
      <c r="A67" s="23">
        <f t="shared" si="0"/>
        <v>65</v>
      </c>
      <c r="B67" s="7">
        <v>382.7</v>
      </c>
      <c r="C67" s="7">
        <f t="shared" si="8"/>
        <v>0.30000000000001137</v>
      </c>
      <c r="D67" s="10" t="s">
        <v>14</v>
      </c>
      <c r="E67" s="7" t="s">
        <v>9</v>
      </c>
      <c r="F67" s="30" t="s">
        <v>67</v>
      </c>
      <c r="G67" s="30" t="s">
        <v>68</v>
      </c>
      <c r="H67" s="32" t="s">
        <v>102</v>
      </c>
    </row>
    <row r="68" spans="1:8" ht="35" customHeight="1">
      <c r="A68" s="37">
        <f t="shared" si="0"/>
        <v>66</v>
      </c>
      <c r="B68" s="38">
        <v>387.1</v>
      </c>
      <c r="C68" s="38">
        <f t="shared" si="8"/>
        <v>4.4000000000000341</v>
      </c>
      <c r="D68" s="42" t="s">
        <v>14</v>
      </c>
      <c r="E68" s="38" t="s">
        <v>9</v>
      </c>
      <c r="F68" s="40" t="s">
        <v>69</v>
      </c>
      <c r="G68" s="40" t="s">
        <v>70</v>
      </c>
      <c r="H68" s="41" t="s">
        <v>71</v>
      </c>
    </row>
    <row r="69" spans="1:8" ht="35" customHeight="1">
      <c r="A69" s="23">
        <f t="shared" ref="A69:A74" si="9">A68+1</f>
        <v>67</v>
      </c>
      <c r="B69" s="7">
        <v>391.8</v>
      </c>
      <c r="C69" s="7">
        <f t="shared" si="8"/>
        <v>4.6999999999999886</v>
      </c>
      <c r="D69" s="6" t="s">
        <v>12</v>
      </c>
      <c r="E69" s="7" t="s">
        <v>17</v>
      </c>
      <c r="F69" s="30" t="s">
        <v>44</v>
      </c>
      <c r="G69" s="30" t="s">
        <v>72</v>
      </c>
      <c r="H69" s="32" t="s">
        <v>73</v>
      </c>
    </row>
    <row r="70" spans="1:8" ht="35" customHeight="1">
      <c r="A70" s="37">
        <f t="shared" si="9"/>
        <v>68</v>
      </c>
      <c r="B70" s="38">
        <v>396.7</v>
      </c>
      <c r="C70" s="38">
        <f t="shared" si="8"/>
        <v>4.8999999999999773</v>
      </c>
      <c r="D70" s="39" t="s">
        <v>12</v>
      </c>
      <c r="E70" s="38" t="s">
        <v>9</v>
      </c>
      <c r="F70" s="40" t="s">
        <v>44</v>
      </c>
      <c r="G70" s="40" t="s">
        <v>74</v>
      </c>
      <c r="H70" s="41" t="s">
        <v>75</v>
      </c>
    </row>
    <row r="71" spans="1:8" ht="35" customHeight="1">
      <c r="A71" s="23">
        <f t="shared" si="9"/>
        <v>69</v>
      </c>
      <c r="B71" s="7">
        <v>397.6</v>
      </c>
      <c r="C71" s="7">
        <f t="shared" si="8"/>
        <v>0.90000000000003411</v>
      </c>
      <c r="D71" s="10" t="s">
        <v>14</v>
      </c>
      <c r="E71" s="7" t="s">
        <v>9</v>
      </c>
      <c r="F71" s="30" t="s">
        <v>76</v>
      </c>
      <c r="G71" s="30" t="s">
        <v>77</v>
      </c>
      <c r="H71" s="32" t="s">
        <v>106</v>
      </c>
    </row>
    <row r="72" spans="1:8" ht="35" customHeight="1">
      <c r="A72" s="37">
        <f t="shared" si="9"/>
        <v>70</v>
      </c>
      <c r="B72" s="38">
        <v>398.1</v>
      </c>
      <c r="C72" s="38">
        <f t="shared" si="8"/>
        <v>0.5</v>
      </c>
      <c r="D72" s="39" t="s">
        <v>12</v>
      </c>
      <c r="E72" s="38" t="s">
        <v>9</v>
      </c>
      <c r="F72" s="40" t="s">
        <v>78</v>
      </c>
      <c r="G72" s="40" t="s">
        <v>79</v>
      </c>
      <c r="H72" s="41" t="s">
        <v>80</v>
      </c>
    </row>
    <row r="73" spans="1:8" ht="35" customHeight="1">
      <c r="A73" s="23">
        <f t="shared" si="9"/>
        <v>71</v>
      </c>
      <c r="B73" s="7">
        <v>401.6</v>
      </c>
      <c r="C73" s="7">
        <f t="shared" si="8"/>
        <v>3.5</v>
      </c>
      <c r="D73" s="6" t="s">
        <v>12</v>
      </c>
      <c r="E73" s="7" t="s">
        <v>9</v>
      </c>
      <c r="F73" s="30" t="s">
        <v>81</v>
      </c>
      <c r="G73" s="30"/>
      <c r="H73" s="32"/>
    </row>
    <row r="74" spans="1:8" ht="38">
      <c r="A74" s="24">
        <f t="shared" si="9"/>
        <v>72</v>
      </c>
      <c r="B74" s="11">
        <v>402.2</v>
      </c>
      <c r="C74" s="11">
        <f t="shared" si="8"/>
        <v>0.59999999999996589</v>
      </c>
      <c r="D74" s="20"/>
      <c r="E74" s="11" t="s">
        <v>19</v>
      </c>
      <c r="F74" s="20"/>
      <c r="G74" s="20"/>
      <c r="H74" s="34" t="s">
        <v>85</v>
      </c>
    </row>
  </sheetData>
  <phoneticPr fontId="2"/>
  <pageMargins left="0.7" right="0.7" top="0.75" bottom="0.75" header="0.3" footer="0.3"/>
  <pageSetup paperSize="9" scale="52" fitToHeight="2" orientation="portrait" horizontalDpi="0" verticalDpi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2026-09-09T16:33:56Z</dcterms:created>
  <dcterms:modified xsi:type="dcterms:W3CDTF">2026-09-12T13:39:54Z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2026-09-09T00:00:00Z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2026-09-09T00:00:00Z</vt:filetime>
  </property>
</Properties>
</file>