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61f321a0c7702f1/11.R札幌スタッフ/R札幌/2026/BRM1018薄野200/"/>
    </mc:Choice>
  </mc:AlternateContent>
  <xr:revisionPtr revIDLastSave="959" documentId="8_{0F549DC4-317D-481F-B945-7997542001BA}" xr6:coauthVersionLast="47" xr6:coauthVersionMax="47" xr10:uidLastSave="{1607CDA4-28CA-4802-B3F0-56D92BAE716E}"/>
  <bookViews>
    <workbookView xWindow="1152" yWindow="756" windowWidth="16116" windowHeight="11484" xr2:uid="{F6E8CD31-951B-4FA3-92A7-F6DC9AF3C02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9" i="1" l="1"/>
  <c r="C5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37" i="1"/>
  <c r="C36" i="1"/>
  <c r="C35" i="1"/>
  <c r="C38" i="1"/>
  <c r="C10" i="1"/>
  <c r="C13" i="1"/>
  <c r="C12" i="1"/>
  <c r="C11" i="1"/>
  <c r="C14" i="1"/>
  <c r="C6" i="1"/>
  <c r="C7" i="1"/>
  <c r="C8" i="1"/>
  <c r="C9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5" i="1"/>
  <c r="C4" i="1"/>
</calcChain>
</file>

<file path=xl/sharedStrings.xml><?xml version="1.0" encoding="utf-8"?>
<sst xmlns="http://schemas.openxmlformats.org/spreadsheetml/2006/main" count="243" uniqueCount="96">
  <si>
    <t>斜め左方向に曲がる</t>
  </si>
  <si>
    <t>方向</t>
    <rPh sb="0" eb="2">
      <t>ホウコウ</t>
    </rPh>
    <phoneticPr fontId="1"/>
  </si>
  <si>
    <t>備考</t>
    <rPh sb="0" eb="2">
      <t>ビコウ</t>
    </rPh>
    <phoneticPr fontId="1"/>
  </si>
  <si>
    <r>
      <rPr>
        <sz val="13.2"/>
        <color theme="1"/>
        <rFont val="ＭＳ ゴシック"/>
        <family val="3"/>
        <charset val="128"/>
      </rPr>
      <t>斜め右方向に曲がる</t>
    </r>
    <r>
      <rPr>
        <sz val="13.2"/>
        <color theme="1"/>
        <rFont val="Trebuchet MS"/>
        <family val="2"/>
      </rPr>
      <t xml:space="preserve"> </t>
    </r>
    <phoneticPr fontId="1"/>
  </si>
  <si>
    <t>No.</t>
    <phoneticPr fontId="1"/>
  </si>
  <si>
    <t>交差点</t>
    <rPh sb="0" eb="3">
      <t>コウサテン</t>
    </rPh>
    <phoneticPr fontId="1"/>
  </si>
  <si>
    <t>╋</t>
    <phoneticPr fontId="1"/>
  </si>
  <si>
    <t>Ｙ</t>
    <phoneticPr fontId="1"/>
  </si>
  <si>
    <t>◎</t>
    <phoneticPr fontId="1"/>
  </si>
  <si>
    <t>┳</t>
    <phoneticPr fontId="1"/>
  </si>
  <si>
    <t>▼</t>
    <phoneticPr fontId="1"/>
  </si>
  <si>
    <t>┣</t>
    <phoneticPr fontId="1"/>
  </si>
  <si>
    <t>┫</t>
    <phoneticPr fontId="1"/>
  </si>
  <si>
    <t>┃</t>
    <phoneticPr fontId="1"/>
  </si>
  <si>
    <r>
      <rPr>
        <sz val="13.2"/>
        <color theme="1"/>
        <rFont val="ＭＳ Ｐゴシック"/>
        <family val="2"/>
        <charset val="128"/>
      </rPr>
      <t>ゲートの先すぐ</t>
    </r>
    <r>
      <rPr>
        <sz val="13.2"/>
        <color theme="1"/>
        <rFont val="Trebuchet MS"/>
        <family val="2"/>
      </rPr>
      <t xml:space="preserve"> </t>
    </r>
    <r>
      <rPr>
        <sz val="13.2"/>
        <color theme="1"/>
        <rFont val="ＭＳ Ｐゴシック"/>
        <family val="2"/>
        <charset val="128"/>
      </rPr>
      <t>下り途中なので見逃し注意</t>
    </r>
    <rPh sb="4" eb="5">
      <t>サキ</t>
    </rPh>
    <rPh sb="8" eb="9">
      <t>クダ</t>
    </rPh>
    <rPh sb="10" eb="12">
      <t>トチュウ</t>
    </rPh>
    <rPh sb="15" eb="17">
      <t>ミノガ</t>
    </rPh>
    <rPh sb="18" eb="20">
      <t>チュウイ</t>
    </rPh>
    <phoneticPr fontId="1"/>
  </si>
  <si>
    <r>
      <rPr>
        <b/>
        <sz val="13.2"/>
        <color rgb="FFFF0000"/>
        <rFont val="HGS創英角ｺﾞｼｯｸUB"/>
        <family val="3"/>
        <charset val="128"/>
      </rPr>
      <t>▼</t>
    </r>
    <r>
      <rPr>
        <b/>
        <sz val="13.2"/>
        <color rgb="FF00B050"/>
        <rFont val="HGS創英角ｺﾞｼｯｸUB"/>
        <family val="3"/>
        <charset val="128"/>
      </rPr>
      <t>◎</t>
    </r>
    <phoneticPr fontId="1"/>
  </si>
  <si>
    <t>道路</t>
    <rPh sb="0" eb="2">
      <t>ドウロ</t>
    </rPh>
    <phoneticPr fontId="1"/>
  </si>
  <si>
    <r>
      <rPr>
        <sz val="13.2"/>
        <color theme="1"/>
        <rFont val="ＭＳ ゴシック"/>
        <family val="3"/>
        <charset val="128"/>
      </rPr>
      <t>国道</t>
    </r>
    <r>
      <rPr>
        <sz val="13.2"/>
        <color theme="1"/>
        <rFont val="Trebuchet MS"/>
        <family val="2"/>
      </rPr>
      <t>230</t>
    </r>
    <r>
      <rPr>
        <sz val="13.2"/>
        <color theme="1"/>
        <rFont val="ＭＳ ゴシック"/>
        <family val="3"/>
        <charset val="128"/>
      </rPr>
      <t>号に向かう</t>
    </r>
    <phoneticPr fontId="1"/>
  </si>
  <si>
    <t>道なりに左折</t>
    <phoneticPr fontId="1"/>
  </si>
  <si>
    <t>道なりに右折</t>
    <phoneticPr fontId="1"/>
  </si>
  <si>
    <t>オープン時間</t>
    <rPh sb="4" eb="6">
      <t>ジカン</t>
    </rPh>
    <phoneticPr fontId="1"/>
  </si>
  <si>
    <t>クローズ時間</t>
    <rPh sb="4" eb="6">
      <t>ジカン</t>
    </rPh>
    <phoneticPr fontId="1"/>
  </si>
  <si>
    <r>
      <rPr>
        <b/>
        <sz val="12"/>
        <color theme="1"/>
        <rFont val="ＭＳ Ｐゴシック"/>
        <family val="3"/>
        <charset val="128"/>
      </rPr>
      <t>定山渓温泉西</t>
    </r>
    <r>
      <rPr>
        <b/>
        <sz val="12"/>
        <color theme="1"/>
        <rFont val="Trebuchet MS"/>
        <family val="2"/>
      </rPr>
      <t xml:space="preserve">2
</t>
    </r>
    <r>
      <rPr>
        <b/>
        <sz val="12"/>
        <color theme="1"/>
        <rFont val="ＭＳ Ｐゴシック"/>
        <family val="3"/>
        <charset val="128"/>
      </rPr>
      <t>【小樽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</si>
  <si>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朝里川温泉入口
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​銭函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</si>
  <si>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【銭函駅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</si>
  <si>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【当別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​石狩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</si>
  <si>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新港西</t>
    </r>
    <r>
      <rPr>
        <b/>
        <sz val="12"/>
        <color theme="1"/>
        <rFont val="Trebuchet MS"/>
        <family val="2"/>
      </rPr>
      <t xml:space="preserve">3
</t>
    </r>
    <r>
      <rPr>
        <b/>
        <sz val="12"/>
        <color theme="1"/>
        <rFont val="ＭＳ Ｐゴシック"/>
        <family val="3"/>
        <charset val="128"/>
      </rPr>
      <t>【石狩湾新港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</si>
  <si>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新港東</t>
    </r>
    <r>
      <rPr>
        <b/>
        <sz val="12"/>
        <color theme="1"/>
        <rFont val="Trebuchet MS"/>
        <family val="2"/>
      </rPr>
      <t xml:space="preserve">1
</t>
    </r>
    <r>
      <rPr>
        <b/>
        <sz val="12"/>
        <color theme="1"/>
        <rFont val="ＭＳ Ｐゴシック"/>
        <family val="3"/>
        <charset val="128"/>
      </rPr>
      <t>【留萌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​浜益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</si>
  <si>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【青山中央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</si>
  <si>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【当別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​月形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</si>
  <si>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【月形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​道民の森月形地区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</si>
  <si>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</si>
  <si>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【江別】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</si>
  <si>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江別東</t>
    </r>
    <r>
      <rPr>
        <b/>
        <sz val="12"/>
        <color theme="1"/>
        <rFont val="Trebuchet MS"/>
        <family val="2"/>
      </rPr>
      <t xml:space="preserve">IC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</si>
  <si>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​江別市街</t>
    </r>
    <r>
      <rPr>
        <b/>
        <sz val="12"/>
        <color theme="1"/>
        <rFont val="Trebuchet MS"/>
        <family val="2"/>
      </rPr>
      <t xml:space="preserve">/ </t>
    </r>
    <r>
      <rPr>
        <b/>
        <sz val="12"/>
        <color theme="1"/>
        <rFont val="ＭＳ Ｐゴシック"/>
        <family val="3"/>
        <charset val="128"/>
      </rPr>
      <t>江別東</t>
    </r>
    <r>
      <rPr>
        <b/>
        <sz val="12"/>
        <color theme="1"/>
        <rFont val="Trebuchet MS"/>
        <family val="2"/>
      </rPr>
      <t>IC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</si>
  <si>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​江別市街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</si>
  <si>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t>↷</t>
    <phoneticPr fontId="1"/>
  </si>
  <si>
    <t>総
距離</t>
    <rPh sb="0" eb="1">
      <t>ソウ</t>
    </rPh>
    <rPh sb="2" eb="4">
      <t>キョリ</t>
    </rPh>
    <phoneticPr fontId="1"/>
  </si>
  <si>
    <t>区間
距離</t>
    <rPh sb="0" eb="2">
      <t>クカン</t>
    </rPh>
    <rPh sb="3" eb="5">
      <t>キョリ</t>
    </rPh>
    <phoneticPr fontId="1"/>
  </si>
  <si>
    <r>
      <rPr>
        <b/>
        <sz val="12"/>
        <color theme="1"/>
        <rFont val="ＭＳ Ｐゴシック"/>
        <family val="3"/>
        <charset val="128"/>
      </rPr>
      <t>川沿</t>
    </r>
    <r>
      <rPr>
        <b/>
        <sz val="12"/>
        <color theme="1"/>
        <rFont val="Trebuchet MS"/>
        <family val="2"/>
      </rPr>
      <t>2</t>
    </r>
    <r>
      <rPr>
        <b/>
        <sz val="12"/>
        <color theme="1"/>
        <rFont val="ＭＳ Ｐゴシック"/>
        <family val="3"/>
        <charset val="128"/>
      </rPr>
      <t>－</t>
    </r>
    <r>
      <rPr>
        <b/>
        <sz val="12"/>
        <color theme="1"/>
        <rFont val="Trebuchet MS"/>
        <family val="2"/>
      </rPr>
      <t xml:space="preserve">5
</t>
    </r>
    <r>
      <rPr>
        <b/>
        <sz val="12"/>
        <color theme="1"/>
        <rFont val="ＭＳ Ｐゴシック"/>
        <family val="3"/>
        <charset val="128"/>
      </rPr>
      <t>【南沢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​東海大学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​東海大学
付属第四高等学校中等部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</si>
  <si>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3"/>
        <charset val="128"/>
      </rPr>
      <t>定山渓温泉東</t>
    </r>
    <r>
      <rPr>
        <b/>
        <sz val="12"/>
        <color theme="1"/>
        <rFont val="Trebuchet MS"/>
        <family val="2"/>
      </rPr>
      <t>3</t>
    </r>
    <phoneticPr fontId="1"/>
  </si>
  <si>
    <r>
      <t>4</t>
    </r>
    <r>
      <rPr>
        <b/>
        <sz val="12"/>
        <color theme="1"/>
        <rFont val="ＭＳ Ｐゴシック"/>
        <family val="2"/>
        <charset val="128"/>
      </rPr>
      <t>番通</t>
    </r>
    <phoneticPr fontId="1"/>
  </si>
  <si>
    <r>
      <rPr>
        <b/>
        <sz val="12"/>
        <color theme="1"/>
        <rFont val="ＭＳ Ｐゴシック"/>
        <family val="2"/>
        <charset val="128"/>
      </rPr>
      <t>南</t>
    </r>
    <r>
      <rPr>
        <b/>
        <sz val="12"/>
        <color theme="1"/>
        <rFont val="Trebuchet MS"/>
        <family val="2"/>
      </rPr>
      <t>6</t>
    </r>
    <r>
      <rPr>
        <b/>
        <sz val="12"/>
        <color theme="1"/>
        <rFont val="ＭＳ Ｐゴシック"/>
        <family val="2"/>
        <charset val="128"/>
      </rPr>
      <t>条通</t>
    </r>
    <phoneticPr fontId="1"/>
  </si>
  <si>
    <r>
      <rPr>
        <b/>
        <sz val="12"/>
        <color theme="1"/>
        <rFont val="ＭＳ Ｐゴシック"/>
        <family val="3"/>
        <charset val="128"/>
      </rPr>
      <t>川沿</t>
    </r>
    <r>
      <rPr>
        <b/>
        <sz val="12"/>
        <color theme="1"/>
        <rFont val="Trebuchet MS"/>
        <family val="3"/>
      </rPr>
      <t>1</t>
    </r>
    <r>
      <rPr>
        <b/>
        <sz val="12"/>
        <color theme="1"/>
        <rFont val="ＭＳ Ｐゴシック"/>
        <family val="3"/>
        <charset val="128"/>
      </rPr>
      <t>－</t>
    </r>
    <r>
      <rPr>
        <b/>
        <sz val="12"/>
        <color theme="1"/>
        <rFont val="Trebuchet MS"/>
        <family val="3"/>
      </rPr>
      <t>1</t>
    </r>
    <r>
      <rPr>
        <b/>
        <sz val="12"/>
        <color theme="1"/>
        <rFont val="ＭＳ Ｐゴシック"/>
        <family val="3"/>
        <charset val="128"/>
      </rPr>
      <t xml:space="preserve">
【藻岩山​観光道路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phoneticPr fontId="1"/>
  </si>
  <si>
    <r>
      <rPr>
        <b/>
        <sz val="12"/>
        <color theme="1"/>
        <rFont val="ＭＳ Ｐゴシック"/>
        <family val="2"/>
        <charset val="128"/>
      </rPr>
      <t>川沿</t>
    </r>
    <r>
      <rPr>
        <b/>
        <sz val="12"/>
        <color theme="1"/>
        <rFont val="Trebuchet MS"/>
        <family val="2"/>
      </rPr>
      <t>2</t>
    </r>
    <r>
      <rPr>
        <b/>
        <sz val="12"/>
        <color theme="1"/>
        <rFont val="ＭＳ Ｐゴシック"/>
        <family val="2"/>
        <charset val="128"/>
      </rPr>
      <t>－</t>
    </r>
    <r>
      <rPr>
        <b/>
        <sz val="12"/>
        <color theme="1"/>
        <rFont val="Trebuchet MS"/>
        <family val="2"/>
      </rPr>
      <t>3</t>
    </r>
    <rPh sb="0" eb="2">
      <t>カワゾエ</t>
    </rPh>
    <phoneticPr fontId="1"/>
  </si>
  <si>
    <r>
      <rPr>
        <b/>
        <sz val="12"/>
        <color theme="1"/>
        <rFont val="ＭＳ Ｐゴシック"/>
        <family val="2"/>
        <charset val="128"/>
      </rPr>
      <t>【定山渓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2"/>
        <charset val="128"/>
      </rPr>
      <t>国道</t>
    </r>
    <r>
      <rPr>
        <b/>
        <sz val="12"/>
        <color theme="1"/>
        <rFont val="Trebuchet MS"/>
        <family val="2"/>
      </rPr>
      <t>230</t>
    </r>
    <r>
      <rPr>
        <b/>
        <sz val="12"/>
        <color theme="1"/>
        <rFont val="ＭＳ Ｐゴシック"/>
        <family val="2"/>
        <charset val="128"/>
      </rPr>
      <t>】</t>
    </r>
    <rPh sb="1" eb="4">
      <t>ジョウザンケイ</t>
    </rPh>
    <rPh sb="5" eb="7">
      <t>コクドウ</t>
    </rPh>
    <phoneticPr fontId="1"/>
  </si>
  <si>
    <t>斜め左方向に曲がってホテルの正面を進む</t>
    <rPh sb="0" eb="1">
      <t>ナナ</t>
    </rPh>
    <rPh sb="14" eb="16">
      <t>ショウメン</t>
    </rPh>
    <rPh sb="17" eb="18">
      <t>ススム</t>
    </rPh>
    <phoneticPr fontId="1"/>
  </si>
  <si>
    <t>-</t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</si>
  <si>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230</t>
    </r>
    <rPh sb="0" eb="1">
      <t>クニ</t>
    </rPh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</si>
  <si>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82</t>
    </r>
    <rPh sb="0" eb="1">
      <t>ドウ</t>
    </rPh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</si>
  <si>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</t>
    </r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</si>
  <si>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5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</si>
  <si>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225</t>
    </r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</si>
  <si>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231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</si>
  <si>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11</t>
    </r>
    <phoneticPr fontId="1"/>
  </si>
  <si>
    <r>
      <rPr>
        <b/>
        <sz val="12"/>
        <color theme="1"/>
        <rFont val="ＭＳ Ｐゴシック"/>
        <family val="3"/>
        <charset val="128"/>
      </rPr>
      <t>道</t>
    </r>
    <r>
      <rPr>
        <b/>
        <sz val="12"/>
        <color theme="1"/>
        <rFont val="Trebuchet MS"/>
        <family val="2"/>
      </rPr>
      <t>81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</si>
  <si>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139</t>
    </r>
    <phoneticPr fontId="1"/>
  </si>
  <si>
    <t>中ノ沢
中央通</t>
    <phoneticPr fontId="1"/>
  </si>
  <si>
    <r>
      <t xml:space="preserve">信号
</t>
    </r>
    <r>
      <rPr>
        <sz val="10"/>
        <color rgb="FF00B050"/>
        <rFont val="HGP創英角ｺﾞｼｯｸUB"/>
        <family val="3"/>
        <charset val="128"/>
      </rPr>
      <t>◎</t>
    </r>
    <r>
      <rPr>
        <sz val="10"/>
        <color theme="1"/>
        <rFont val="HGP創英角ｺﾞｼｯｸUB"/>
        <family val="3"/>
        <charset val="128"/>
      </rPr>
      <t xml:space="preserve">
一時停止
</t>
    </r>
    <r>
      <rPr>
        <sz val="10"/>
        <color rgb="FFFF0000"/>
        <rFont val="HGP創英角ｺﾞｼｯｸUB"/>
        <family val="3"/>
        <charset val="128"/>
      </rPr>
      <t>▼</t>
    </r>
    <r>
      <rPr>
        <sz val="10"/>
        <color theme="1"/>
        <rFont val="HGP創英角ｺﾞｼｯｸUB"/>
        <family val="3"/>
        <charset val="128"/>
      </rPr>
      <t>　</t>
    </r>
    <rPh sb="0" eb="2">
      <t>シンゴウ</t>
    </rPh>
    <rPh sb="5" eb="9">
      <t>イチジテイシ</t>
    </rPh>
    <phoneticPr fontId="1"/>
  </si>
  <si>
    <t>START 大通西１０丁目</t>
    <rPh sb="6" eb="8">
      <t>オオドオ</t>
    </rPh>
    <rPh sb="8" eb="9">
      <t>ニシ</t>
    </rPh>
    <rPh sb="11" eb="13">
      <t>チョウメ</t>
    </rPh>
    <phoneticPr fontId="1"/>
  </si>
  <si>
    <r>
      <rPr>
        <b/>
        <sz val="16"/>
        <color rgb="FF00B0F0"/>
        <rFont val="HGPｺﾞｼｯｸE"/>
        <family val="3"/>
        <charset val="128"/>
      </rPr>
      <t>←</t>
    </r>
  </si>
  <si>
    <r>
      <rPr>
        <b/>
        <sz val="16"/>
        <color rgb="FFFF0000"/>
        <rFont val="HGPｺﾞｼｯｸE"/>
        <family val="3"/>
        <charset val="128"/>
      </rPr>
      <t>→</t>
    </r>
  </si>
  <si>
    <r>
      <rPr>
        <b/>
        <sz val="16"/>
        <color theme="1"/>
        <rFont val="HGPｺﾞｼｯｸE"/>
        <family val="3"/>
        <charset val="128"/>
      </rPr>
      <t>↑</t>
    </r>
  </si>
  <si>
    <r>
      <rPr>
        <b/>
        <sz val="16"/>
        <color rgb="FF00B0F0"/>
        <rFont val="HGPｺﾞｼｯｸE"/>
        <family val="3"/>
        <charset val="128"/>
      </rPr>
      <t>←</t>
    </r>
    <phoneticPr fontId="1"/>
  </si>
  <si>
    <r>
      <rPr>
        <b/>
        <sz val="12"/>
        <color theme="1"/>
        <rFont val="ＭＳ Ｐゴシック"/>
        <family val="2"/>
        <charset val="128"/>
      </rPr>
      <t>【しのつ公園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2"/>
        <charset val="128"/>
      </rPr>
      <t>】</t>
    </r>
    <phoneticPr fontId="1"/>
  </si>
  <si>
    <r>
      <t>【しのつ公園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</si>
  <si>
    <r>
      <t>【江別</t>
    </r>
    <r>
      <rPr>
        <b/>
        <sz val="12"/>
        <color theme="1"/>
        <rFont val="Trebuchet MS"/>
        <family val="2"/>
      </rPr>
      <t xml:space="preserve"> </t>
    </r>
    <r>
      <rPr>
        <b/>
        <sz val="12"/>
        <color theme="1"/>
        <rFont val="ＭＳ Ｐゴシック"/>
        <family val="3"/>
        <charset val="128"/>
      </rPr>
      <t>】</t>
    </r>
    <rPh sb="1" eb="3">
      <t>エベツ</t>
    </rPh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</si>
  <si>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337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225</t>
    </r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</si>
  <si>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 xml:space="preserve">231
</t>
    </r>
    <r>
      <rPr>
        <b/>
        <sz val="12"/>
        <color theme="1"/>
        <rFont val="Arial"/>
        <family val="2"/>
      </rPr>
      <t>​</t>
    </r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225</t>
    </r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</si>
  <si>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11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28</t>
    </r>
    <phoneticPr fontId="1"/>
  </si>
  <si>
    <r>
      <rPr>
        <b/>
        <sz val="12"/>
        <color theme="1"/>
        <rFont val="ＭＳ Ｐゴシック"/>
        <family val="3"/>
        <charset val="128"/>
      </rPr>
      <t>緑町
【札幌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​当別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​国道</t>
    </r>
    <r>
      <rPr>
        <b/>
        <sz val="12"/>
        <color theme="1"/>
        <rFont val="Trebuchet MS"/>
        <family val="2"/>
      </rPr>
      <t>337/</t>
    </r>
    <r>
      <rPr>
        <b/>
        <sz val="12"/>
        <color theme="1"/>
        <rFont val="ＭＳ Ｐゴシック"/>
        <family val="3"/>
        <charset val="128"/>
      </rPr>
      <t>​
国道</t>
    </r>
    <r>
      <rPr>
        <b/>
        <sz val="12"/>
        <color theme="1"/>
        <rFont val="Trebuchet MS"/>
        <family val="2"/>
      </rPr>
      <t>275</t>
    </r>
    <r>
      <rPr>
        <b/>
        <sz val="12"/>
        <color theme="1"/>
        <rFont val="ＭＳ Ｐゴシック"/>
        <family val="3"/>
        <charset val="128"/>
      </rPr>
      <t>】</t>
    </r>
    <rPh sb="0" eb="2">
      <t>ミドリマチ</t>
    </rPh>
    <phoneticPr fontId="1"/>
  </si>
  <si>
    <r>
      <rPr>
        <b/>
        <sz val="16"/>
        <color rgb="FFFF0000"/>
        <rFont val="游ゴシック"/>
        <family val="3"/>
        <charset val="128"/>
      </rPr>
      <t>PC1【右側】セイコーマート小樽銭函店</t>
    </r>
    <r>
      <rPr>
        <b/>
        <sz val="14"/>
        <color rgb="FFFF0000"/>
        <rFont val="游ゴシック"/>
        <family val="3"/>
        <charset val="128"/>
      </rPr>
      <t xml:space="preserve">
</t>
    </r>
    <r>
      <rPr>
        <b/>
        <sz val="12"/>
        <color rgb="FFFF0000"/>
        <rFont val="游ゴシック"/>
        <family val="3"/>
        <charset val="128"/>
      </rPr>
      <t>※74.4km地点【右側】セブン－イレブン小樽銭函店でも可</t>
    </r>
    <r>
      <rPr>
        <b/>
        <sz val="14"/>
        <color rgb="FFFF0000"/>
        <rFont val="游ゴシック"/>
        <family val="3"/>
        <charset val="128"/>
      </rPr>
      <t xml:space="preserve">
</t>
    </r>
    <r>
      <rPr>
        <b/>
        <sz val="18"/>
        <color rgb="FFFF0000"/>
        <rFont val="游ゴシック"/>
        <family val="3"/>
        <charset val="128"/>
      </rPr>
      <t>レシート取得</t>
    </r>
    <rPh sb="4" eb="6">
      <t>ミギガワ</t>
    </rPh>
    <rPh sb="30" eb="32">
      <t>ミギガワ</t>
    </rPh>
    <rPh sb="41" eb="46">
      <t>オタルゼニバコテン</t>
    </rPh>
    <phoneticPr fontId="1"/>
  </si>
  <si>
    <r>
      <t xml:space="preserve">PC2【右側】セイコーマート厚田店
</t>
    </r>
    <r>
      <rPr>
        <b/>
        <sz val="18"/>
        <color rgb="FFFF0000"/>
        <rFont val="游ゴシック"/>
        <family val="3"/>
        <charset val="128"/>
      </rPr>
      <t>レシート取得</t>
    </r>
    <rPh sb="4" eb="6">
      <t>ミギガワ</t>
    </rPh>
    <phoneticPr fontId="1"/>
  </si>
  <si>
    <t>交差点名（正面信号表記）
【青看板表示】</t>
    <rPh sb="0" eb="4">
      <t>コウサテンメイ</t>
    </rPh>
    <rPh sb="5" eb="7">
      <t>ショウメン</t>
    </rPh>
    <rPh sb="7" eb="9">
      <t>シンゴウ</t>
    </rPh>
    <rPh sb="9" eb="11">
      <t>ヒョウキ</t>
    </rPh>
    <rPh sb="14" eb="17">
      <t>アオカンバン</t>
    </rPh>
    <rPh sb="17" eb="19">
      <t>ヒョウジ</t>
    </rPh>
    <phoneticPr fontId="1"/>
  </si>
  <si>
    <r>
      <t>2026BRM1018</t>
    </r>
    <r>
      <rPr>
        <sz val="16"/>
        <color rgb="FF006699"/>
        <rFont val="ＭＳ ゴシック"/>
        <family val="3"/>
        <charset val="128"/>
      </rPr>
      <t>薄野</t>
    </r>
    <r>
      <rPr>
        <sz val="16"/>
        <color rgb="FF006699"/>
        <rFont val="Trebuchet MS"/>
        <family val="2"/>
      </rPr>
      <t>200km</t>
    </r>
    <phoneticPr fontId="1"/>
  </si>
  <si>
    <r>
      <t xml:space="preserve">通過チェックA【左側】セイコーマート定山渓温泉店
※25.0km地点【左側】ローソン定山渓温泉東店でも可
</t>
    </r>
    <r>
      <rPr>
        <b/>
        <sz val="18"/>
        <color rgb="FFFF0000"/>
        <rFont val="游ゴシック"/>
        <family val="3"/>
        <charset val="128"/>
      </rPr>
      <t>レシート取得</t>
    </r>
    <rPh sb="0" eb="2">
      <t>ツウカ</t>
    </rPh>
    <rPh sb="8" eb="10">
      <t>ヒダリガワ</t>
    </rPh>
    <rPh sb="32" eb="34">
      <t>チテン</t>
    </rPh>
    <rPh sb="35" eb="37">
      <t>ヒダリガワ</t>
    </rPh>
    <rPh sb="42" eb="47">
      <t>ジョウザンケイオンセン</t>
    </rPh>
    <rPh sb="47" eb="49">
      <t>ヒガシテン</t>
    </rPh>
    <rPh sb="51" eb="52">
      <t>カ</t>
    </rPh>
    <rPh sb="57" eb="59">
      <t>シュトク</t>
    </rPh>
    <phoneticPr fontId="1"/>
  </si>
  <si>
    <t>↑</t>
    <phoneticPr fontId="1"/>
  </si>
  <si>
    <r>
      <t xml:space="preserve">通過チェックB【左側】新篠津開村百年記念公園
</t>
    </r>
    <r>
      <rPr>
        <b/>
        <sz val="18"/>
        <color rgb="FFFF0000"/>
        <rFont val="游ゴシック"/>
        <family val="3"/>
        <charset val="128"/>
      </rPr>
      <t>モニュメントの写真を撮影</t>
    </r>
    <rPh sb="0" eb="2">
      <t>ツウカ</t>
    </rPh>
    <rPh sb="8" eb="10">
      <t>ヒダリガワ</t>
    </rPh>
    <rPh sb="11" eb="14">
      <t>シンシノツ</t>
    </rPh>
    <rPh sb="14" eb="16">
      <t>カイソン</t>
    </rPh>
    <rPh sb="16" eb="18">
      <t>ヒャクネン</t>
    </rPh>
    <rPh sb="18" eb="20">
      <t>キネン</t>
    </rPh>
    <rPh sb="20" eb="22">
      <t>コウエン</t>
    </rPh>
    <rPh sb="30" eb="32">
      <t>シャシン</t>
    </rPh>
    <rPh sb="33" eb="35">
      <t>サツエイ</t>
    </rPh>
    <phoneticPr fontId="1"/>
  </si>
  <si>
    <r>
      <rPr>
        <b/>
        <sz val="12"/>
        <color theme="1"/>
        <rFont val="ＭＳ Ｐゴシック"/>
        <family val="2"/>
        <charset val="128"/>
      </rPr>
      <t>道</t>
    </r>
    <r>
      <rPr>
        <b/>
        <sz val="12"/>
        <color theme="1"/>
        <rFont val="Trebuchet MS"/>
        <family val="2"/>
      </rPr>
      <t>81</t>
    </r>
    <rPh sb="0" eb="1">
      <t>ドウ</t>
    </rPh>
    <phoneticPr fontId="1"/>
  </si>
  <si>
    <t>→</t>
    <phoneticPr fontId="1"/>
  </si>
  <si>
    <t>【江別西インター】</t>
    <rPh sb="1" eb="3">
      <t>エベツ</t>
    </rPh>
    <rPh sb="3" eb="4">
      <t>ニシ</t>
    </rPh>
    <phoneticPr fontId="1"/>
  </si>
  <si>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275</t>
    </r>
    <rPh sb="0" eb="1">
      <t>コク</t>
    </rPh>
    <phoneticPr fontId="1"/>
  </si>
  <si>
    <t>側道に入る</t>
    <rPh sb="0" eb="2">
      <t>ソクドウ</t>
    </rPh>
    <rPh sb="3" eb="4">
      <t>ハイ</t>
    </rPh>
    <phoneticPr fontId="1"/>
  </si>
  <si>
    <t>道央札幌郵便局【右側】に並んだら
左折して長～いスロープを降りる</t>
    <rPh sb="8" eb="10">
      <t>ミギガワ</t>
    </rPh>
    <rPh sb="12" eb="13">
      <t>ナラ</t>
    </rPh>
    <rPh sb="21" eb="22">
      <t>ナガ</t>
    </rPh>
    <phoneticPr fontId="1"/>
  </si>
  <si>
    <t>サイクリングロードに入る</t>
    <phoneticPr fontId="1"/>
  </si>
  <si>
    <t>斜め右のスロープを上る</t>
  </si>
  <si>
    <t>豊平川通を渡る</t>
    <phoneticPr fontId="1"/>
  </si>
  <si>
    <r>
      <rPr>
        <b/>
        <sz val="12"/>
        <color theme="1"/>
        <rFont val="Arial"/>
        <family val="2"/>
      </rPr>
      <t>​</t>
    </r>
    <r>
      <rPr>
        <b/>
        <sz val="12"/>
        <color theme="1"/>
        <rFont val="ＭＳ Ｐゴシック"/>
        <family val="2"/>
        <charset val="128"/>
      </rPr>
      <t>国</t>
    </r>
    <r>
      <rPr>
        <b/>
        <sz val="12"/>
        <color theme="1"/>
        <rFont val="Trebuchet MS"/>
        <family val="2"/>
      </rPr>
      <t>230</t>
    </r>
    <phoneticPr fontId="1"/>
  </si>
  <si>
    <t>北6西11</t>
    <rPh sb="0" eb="1">
      <t>キタ</t>
    </rPh>
    <rPh sb="2" eb="3">
      <t>ニシ</t>
    </rPh>
    <phoneticPr fontId="1"/>
  </si>
  <si>
    <r>
      <rPr>
        <sz val="16"/>
        <color rgb="FF006699"/>
        <rFont val="Trebuchet MS"/>
        <family val="2"/>
      </rPr>
      <t>2026</t>
    </r>
    <r>
      <rPr>
        <sz val="16"/>
        <color rgb="FF006699"/>
        <rFont val="游ゴシック"/>
        <family val="2"/>
        <charset val="128"/>
      </rPr>
      <t>年</t>
    </r>
    <r>
      <rPr>
        <sz val="16"/>
        <color rgb="FF006699"/>
        <rFont val="Trebuchet MS"/>
        <family val="2"/>
      </rPr>
      <t>10</t>
    </r>
    <r>
      <rPr>
        <sz val="16"/>
        <color rgb="FF006699"/>
        <rFont val="游ゴシック"/>
        <family val="2"/>
        <charset val="128"/>
      </rPr>
      <t>月</t>
    </r>
    <r>
      <rPr>
        <sz val="16"/>
        <color rgb="FF006699"/>
        <rFont val="Trebuchet MS"/>
        <family val="2"/>
      </rPr>
      <t>18</t>
    </r>
    <r>
      <rPr>
        <sz val="16"/>
        <color rgb="FF006699"/>
        <rFont val="游ゴシック"/>
        <family val="2"/>
        <charset val="128"/>
      </rPr>
      <t>日</t>
    </r>
    <r>
      <rPr>
        <sz val="16"/>
        <color rgb="FF006699"/>
        <rFont val="Trebuchet MS"/>
        <family val="2"/>
      </rPr>
      <t xml:space="preserve"> 7</t>
    </r>
    <r>
      <rPr>
        <sz val="16"/>
        <color rgb="FF006699"/>
        <rFont val="游ゴシック"/>
        <family val="2"/>
        <charset val="128"/>
      </rPr>
      <t>：</t>
    </r>
    <r>
      <rPr>
        <sz val="16"/>
        <color rgb="FF006699"/>
        <rFont val="Trebuchet MS"/>
        <family val="2"/>
      </rPr>
      <t>00</t>
    </r>
    <r>
      <rPr>
        <sz val="16"/>
        <color rgb="FF006699"/>
        <rFont val="游ゴシック"/>
        <family val="2"/>
        <charset val="128"/>
      </rPr>
      <t>スタート</t>
    </r>
    <phoneticPr fontId="1"/>
  </si>
  <si>
    <t>V1.2</t>
    <phoneticPr fontId="1"/>
  </si>
  <si>
    <r>
      <rPr>
        <b/>
        <sz val="12"/>
        <color theme="1"/>
        <rFont val="ＭＳ Ｐゴシック"/>
        <family val="3"/>
        <charset val="128"/>
      </rPr>
      <t>【留萌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札幌</t>
    </r>
    <r>
      <rPr>
        <b/>
        <sz val="12"/>
        <color theme="1"/>
        <rFont val="Trebuchet MS"/>
        <family val="2"/>
      </rPr>
      <t>/</t>
    </r>
    <r>
      <rPr>
        <b/>
        <sz val="12"/>
        <color theme="1"/>
        <rFont val="ＭＳ Ｐゴシック"/>
        <family val="3"/>
        <charset val="128"/>
      </rPr>
      <t>国道</t>
    </r>
    <r>
      <rPr>
        <b/>
        <sz val="12"/>
        <color theme="1"/>
        <rFont val="Trebuchet MS"/>
        <family val="2"/>
      </rPr>
      <t xml:space="preserve">231 </t>
    </r>
    <r>
      <rPr>
        <b/>
        <sz val="12"/>
        <color theme="1"/>
        <rFont val="ＭＳ Ｐゴシック"/>
        <family val="3"/>
        <charset val="128"/>
      </rPr>
      <t>】</t>
    </r>
    <rPh sb="1" eb="3">
      <t>ルモイ</t>
    </rPh>
    <rPh sb="4" eb="6">
      <t>サッポロ</t>
    </rPh>
    <rPh sb="7" eb="9">
      <t>コクドウ</t>
    </rPh>
    <phoneticPr fontId="1"/>
  </si>
  <si>
    <t>右手前にまいばすけっと</t>
    <rPh sb="0" eb="1">
      <t>ミギ</t>
    </rPh>
    <rPh sb="1" eb="3">
      <t>テマエ</t>
    </rPh>
    <phoneticPr fontId="1"/>
  </si>
  <si>
    <t>FINISH【右側】 ローソン札幌北6条西十四丁目店</t>
    <rPh sb="7" eb="9">
      <t>ミギガワ</t>
    </rPh>
    <rPh sb="15" eb="17">
      <t>サッポロ</t>
    </rPh>
    <rPh sb="17" eb="18">
      <t>キタ</t>
    </rPh>
    <rPh sb="19" eb="20">
      <t>ジョウ</t>
    </rPh>
    <rPh sb="20" eb="21">
      <t>ニシ</t>
    </rPh>
    <rPh sb="21" eb="23">
      <t>ジュウヨン</t>
    </rPh>
    <rPh sb="23" eb="25">
      <t>チョウメ</t>
    </rPh>
    <rPh sb="25" eb="26">
      <t>テン</t>
    </rPh>
    <phoneticPr fontId="1"/>
  </si>
  <si>
    <t>　認定を受けることができます</t>
    <phoneticPr fontId="1"/>
  </si>
  <si>
    <t>※中間PCをクローズ時刻の後に通過した場合でもレシートを取得していれば、ゴールPCのオープンクローズ時刻の間に到着したときに</t>
    <rPh sb="1" eb="3">
      <t>チュウカン</t>
    </rPh>
    <rPh sb="10" eb="12">
      <t>ジコク</t>
    </rPh>
    <rPh sb="13" eb="14">
      <t>アト</t>
    </rPh>
    <rPh sb="15" eb="17">
      <t>ツウカ</t>
    </rPh>
    <rPh sb="19" eb="21">
      <t>バアイ</t>
    </rPh>
    <rPh sb="28" eb="30">
      <t>シュトク</t>
    </rPh>
    <rPh sb="50" eb="52">
      <t>ジコク</t>
    </rPh>
    <rPh sb="53" eb="54">
      <t>アイダ</t>
    </rPh>
    <rPh sb="55" eb="57">
      <t>トウチャク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</si>
</sst>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h:mm;@"/>
  </numFmts>
  <fonts count="5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.2"/>
      <color theme="1"/>
      <name val="Trebuchet MS"/>
      <family val="2"/>
    </font>
    <font>
      <b/>
      <sz val="14"/>
      <color theme="1"/>
      <name val="Trebuchet MS"/>
      <family val="2"/>
    </font>
    <font>
      <sz val="13.2"/>
      <color theme="1"/>
      <name val="ＭＳ ゴシック"/>
      <family val="3"/>
      <charset val="128"/>
    </font>
    <font>
      <sz val="13.2"/>
      <color theme="1"/>
      <name val="Trebuchet MS"/>
      <family val="3"/>
      <charset val="128"/>
    </font>
    <font>
      <b/>
      <sz val="12"/>
      <color theme="1"/>
      <name val="ＭＳ Ｐゴシック"/>
      <family val="3"/>
      <charset val="128"/>
    </font>
    <font>
      <sz val="13.2"/>
      <color theme="1"/>
      <name val="ＭＳ Ｐゴシック"/>
      <family val="2"/>
      <charset val="128"/>
    </font>
    <font>
      <b/>
      <sz val="13.2"/>
      <color theme="1"/>
      <name val="HGS創英角ｺﾞｼｯｸUB"/>
      <family val="3"/>
      <charset val="128"/>
    </font>
    <font>
      <sz val="13.2"/>
      <color theme="1"/>
      <name val="Trebuchet MS"/>
      <family val="2"/>
      <charset val="128"/>
    </font>
    <font>
      <b/>
      <sz val="13.2"/>
      <color rgb="FF00B050"/>
      <name val="HGS創英角ｺﾞｼｯｸUB"/>
      <family val="3"/>
      <charset val="128"/>
    </font>
    <font>
      <b/>
      <sz val="13.2"/>
      <color rgb="FFFF0000"/>
      <name val="HGS創英角ｺﾞｼｯｸUB"/>
      <family val="3"/>
      <charset val="128"/>
    </font>
    <font>
      <b/>
      <sz val="12"/>
      <color theme="1"/>
      <name val="Trebuchet MS"/>
      <family val="2"/>
    </font>
    <font>
      <sz val="15"/>
      <color theme="1"/>
      <name val="游ゴシック"/>
      <family val="2"/>
      <charset val="128"/>
      <scheme val="minor"/>
    </font>
    <font>
      <b/>
      <sz val="15"/>
      <color theme="1"/>
      <name val="Trebuchet MS"/>
      <family val="2"/>
    </font>
    <font>
      <b/>
      <sz val="15"/>
      <color theme="1"/>
      <name val="HGS創英角ｺﾞｼｯｸUB"/>
      <family val="3"/>
      <charset val="128"/>
    </font>
    <font>
      <b/>
      <sz val="15"/>
      <color rgb="FF00B050"/>
      <name val="HGS創英角ｺﾞｼｯｸUB"/>
      <family val="3"/>
      <charset val="128"/>
    </font>
    <font>
      <b/>
      <sz val="14"/>
      <color theme="1"/>
      <name val="HGS創英角ｺﾞｼｯｸUB"/>
      <family val="3"/>
      <charset val="128"/>
    </font>
    <font>
      <b/>
      <sz val="14"/>
      <color rgb="FF00B050"/>
      <name val="HGS創英角ｺﾞｼｯｸUB"/>
      <family val="3"/>
      <charset val="128"/>
    </font>
    <font>
      <b/>
      <sz val="12"/>
      <color theme="1"/>
      <name val="Trebuchet MS"/>
      <family val="3"/>
      <charset val="128"/>
    </font>
    <font>
      <sz val="16"/>
      <color rgb="FF006699"/>
      <name val="Trebuchet MS"/>
      <family val="2"/>
    </font>
    <font>
      <sz val="16"/>
      <color rgb="FF006699"/>
      <name val="ＭＳ ゴシック"/>
      <family val="3"/>
      <charset val="128"/>
    </font>
    <font>
      <sz val="16"/>
      <color rgb="FF006699"/>
      <name val="Trebuchet MS"/>
      <family val="2"/>
      <charset val="128"/>
    </font>
    <font>
      <sz val="16"/>
      <color rgb="FF006699"/>
      <name val="游ゴシック"/>
      <family val="2"/>
      <charset val="128"/>
    </font>
    <font>
      <b/>
      <sz val="13"/>
      <color theme="1"/>
      <name val="HGS創英角ｺﾞｼｯｸUB"/>
      <family val="3"/>
      <charset val="128"/>
    </font>
    <font>
      <b/>
      <sz val="13"/>
      <color rgb="FF00B050"/>
      <name val="HGS創英角ｺﾞｼｯｸUB"/>
      <family val="3"/>
      <charset val="128"/>
    </font>
    <font>
      <b/>
      <sz val="12"/>
      <color theme="1"/>
      <name val="ＭＳ Ｐゴシック"/>
      <family val="2"/>
      <charset val="128"/>
    </font>
    <font>
      <b/>
      <sz val="12"/>
      <color theme="1"/>
      <name val="Trebuchet MS"/>
      <family val="2"/>
      <charset val="128"/>
    </font>
    <font>
      <b/>
      <sz val="12"/>
      <color theme="1"/>
      <name val="Arial"/>
      <family val="2"/>
    </font>
    <font>
      <b/>
      <sz val="12"/>
      <color theme="1"/>
      <name val="Trebuchet MS"/>
      <family val="3"/>
    </font>
    <font>
      <sz val="11"/>
      <color rgb="FFFF0000"/>
      <name val="游ゴシック"/>
      <family val="2"/>
      <charset val="128"/>
      <scheme val="minor"/>
    </font>
    <font>
      <b/>
      <sz val="15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0"/>
      <color theme="1"/>
      <name val="HGP創英角ｺﾞｼｯｸUB"/>
      <family val="3"/>
      <charset val="128"/>
    </font>
    <font>
      <sz val="10"/>
      <color rgb="FF00B050"/>
      <name val="HGP創英角ｺﾞｼｯｸUB"/>
      <family val="3"/>
      <charset val="128"/>
    </font>
    <font>
      <sz val="10"/>
      <color rgb="FFFF0000"/>
      <name val="HGP創英角ｺﾞｼｯｸUB"/>
      <family val="3"/>
      <charset val="128"/>
    </font>
    <font>
      <b/>
      <sz val="15"/>
      <color rgb="FFFF0000"/>
      <name val="游ゴシック"/>
      <family val="3"/>
      <charset val="128"/>
    </font>
    <font>
      <b/>
      <sz val="16"/>
      <color rgb="FF00B0F0"/>
      <name val="Trebuchet MS"/>
      <family val="2"/>
    </font>
    <font>
      <b/>
      <sz val="16"/>
      <color rgb="FF00B0F0"/>
      <name val="HGPｺﾞｼｯｸE"/>
      <family val="3"/>
      <charset val="128"/>
    </font>
    <font>
      <b/>
      <sz val="16"/>
      <color rgb="FFFF0000"/>
      <name val="Trebuchet MS"/>
      <family val="2"/>
    </font>
    <font>
      <b/>
      <sz val="16"/>
      <color rgb="FFFF0000"/>
      <name val="HGPｺﾞｼｯｸE"/>
      <family val="3"/>
      <charset val="128"/>
    </font>
    <font>
      <b/>
      <sz val="16"/>
      <color theme="1"/>
      <name val="Trebuchet MS"/>
      <family val="2"/>
    </font>
    <font>
      <b/>
      <sz val="16"/>
      <color theme="1"/>
      <name val="HGPｺﾞｼｯｸE"/>
      <family val="3"/>
      <charset val="128"/>
    </font>
    <font>
      <b/>
      <sz val="16"/>
      <color theme="1"/>
      <name val="ＭＳ ゴシック"/>
      <family val="3"/>
      <charset val="128"/>
    </font>
    <font>
      <b/>
      <sz val="14"/>
      <color rgb="FFFF000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6"/>
      <color rgb="FFFF0000"/>
      <name val="游ゴシック"/>
      <family val="3"/>
      <charset val="128"/>
    </font>
    <font>
      <sz val="13.2"/>
      <color theme="1"/>
      <name val="ＭＳ Ｐゴシック"/>
      <family val="3"/>
      <charset val="128"/>
    </font>
    <font>
      <b/>
      <sz val="18"/>
      <color rgb="FFFF0000"/>
      <name val="游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176" fontId="15" fillId="2" borderId="5" xfId="0" applyNumberFormat="1" applyFont="1" applyFill="1" applyBorder="1" applyAlignment="1">
      <alignment horizontal="center" vertical="center" wrapText="1"/>
    </xf>
    <xf numFmtId="176" fontId="16" fillId="2" borderId="5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177" fontId="14" fillId="2" borderId="5" xfId="0" applyNumberFormat="1" applyFont="1" applyFill="1" applyBorder="1">
      <alignment vertical="center"/>
    </xf>
    <xf numFmtId="177" fontId="14" fillId="2" borderId="6" xfId="0" applyNumberFormat="1" applyFont="1" applyFill="1" applyBorder="1">
      <alignment vertical="center"/>
    </xf>
    <xf numFmtId="0" fontId="0" fillId="0" borderId="7" xfId="0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 wrapText="1"/>
    </xf>
    <xf numFmtId="176" fontId="8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177" fontId="3" fillId="0" borderId="8" xfId="0" applyNumberFormat="1" applyFont="1" applyBorder="1">
      <alignment vertical="center"/>
    </xf>
    <xf numFmtId="177" fontId="3" fillId="0" borderId="9" xfId="0" applyNumberFormat="1" applyFont="1" applyBorder="1">
      <alignment vertical="center"/>
    </xf>
    <xf numFmtId="0" fontId="0" fillId="3" borderId="10" xfId="0" applyFill="1" applyBorder="1" applyAlignment="1">
      <alignment horizontal="center" vertical="center"/>
    </xf>
    <xf numFmtId="176" fontId="3" fillId="3" borderId="11" xfId="0" applyNumberFormat="1" applyFont="1" applyFill="1" applyBorder="1" applyAlignment="1">
      <alignment horizontal="center" vertical="center" wrapText="1"/>
    </xf>
    <xf numFmtId="176" fontId="8" fillId="3" borderId="11" xfId="0" applyNumberFormat="1" applyFont="1" applyFill="1" applyBorder="1" applyAlignment="1">
      <alignment horizontal="center" vertical="center" wrapText="1"/>
    </xf>
    <xf numFmtId="176" fontId="10" fillId="3" borderId="11" xfId="0" applyNumberFormat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 wrapText="1"/>
    </xf>
    <xf numFmtId="177" fontId="3" fillId="3" borderId="11" xfId="0" applyNumberFormat="1" applyFont="1" applyFill="1" applyBorder="1">
      <alignment vertical="center"/>
    </xf>
    <xf numFmtId="177" fontId="3" fillId="3" borderId="12" xfId="0" applyNumberFormat="1" applyFont="1" applyFill="1" applyBorder="1">
      <alignment vertical="center"/>
    </xf>
    <xf numFmtId="0" fontId="0" fillId="0" borderId="10" xfId="0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177" fontId="3" fillId="0" borderId="11" xfId="0" applyNumberFormat="1" applyFont="1" applyBorder="1">
      <alignment vertical="center"/>
    </xf>
    <xf numFmtId="177" fontId="3" fillId="0" borderId="12" xfId="0" applyNumberFormat="1" applyFont="1" applyBorder="1">
      <alignment vertical="center"/>
    </xf>
    <xf numFmtId="176" fontId="11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0" fillId="3" borderId="13" xfId="0" applyFill="1" applyBorder="1" applyAlignment="1">
      <alignment horizontal="center" vertical="center"/>
    </xf>
    <xf numFmtId="176" fontId="3" fillId="3" borderId="14" xfId="0" applyNumberFormat="1" applyFont="1" applyFill="1" applyBorder="1" applyAlignment="1">
      <alignment horizontal="center" vertical="center" wrapText="1"/>
    </xf>
    <xf numFmtId="176" fontId="8" fillId="3" borderId="14" xfId="0" applyNumberFormat="1" applyFont="1" applyFill="1" applyBorder="1" applyAlignment="1">
      <alignment horizontal="center" vertical="center" wrapText="1"/>
    </xf>
    <xf numFmtId="176" fontId="10" fillId="3" borderId="14" xfId="0" applyNumberFormat="1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vertical="center" wrapText="1"/>
    </xf>
    <xf numFmtId="177" fontId="3" fillId="3" borderId="14" xfId="0" applyNumberFormat="1" applyFont="1" applyFill="1" applyBorder="1">
      <alignment vertical="center"/>
    </xf>
    <xf numFmtId="177" fontId="3" fillId="3" borderId="15" xfId="0" applyNumberFormat="1" applyFont="1" applyFill="1" applyBorder="1">
      <alignment vertical="center"/>
    </xf>
    <xf numFmtId="176" fontId="17" fillId="2" borderId="5" xfId="0" applyNumberFormat="1" applyFont="1" applyFill="1" applyBorder="1" applyAlignment="1">
      <alignment horizontal="center" vertical="center" wrapText="1"/>
    </xf>
    <xf numFmtId="176" fontId="18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176" fontId="3" fillId="3" borderId="8" xfId="0" applyNumberFormat="1" applyFont="1" applyFill="1" applyBorder="1" applyAlignment="1">
      <alignment horizontal="center" vertical="center" wrapText="1"/>
    </xf>
    <xf numFmtId="176" fontId="8" fillId="3" borderId="8" xfId="0" applyNumberFormat="1" applyFont="1" applyFill="1" applyBorder="1" applyAlignment="1">
      <alignment horizontal="center" vertical="center" wrapText="1"/>
    </xf>
    <xf numFmtId="176" fontId="10" fillId="3" borderId="8" xfId="0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177" fontId="3" fillId="3" borderId="8" xfId="0" applyNumberFormat="1" applyFont="1" applyFill="1" applyBorder="1">
      <alignment vertical="center"/>
    </xf>
    <xf numFmtId="177" fontId="3" fillId="3" borderId="9" xfId="0" applyNumberFormat="1" applyFont="1" applyFill="1" applyBorder="1">
      <alignment vertical="center"/>
    </xf>
    <xf numFmtId="0" fontId="0" fillId="0" borderId="13" xfId="0" applyBorder="1" applyAlignment="1">
      <alignment horizontal="center" vertical="center"/>
    </xf>
    <xf numFmtId="176" fontId="3" fillId="0" borderId="14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177" fontId="3" fillId="0" borderId="14" xfId="0" applyNumberFormat="1" applyFont="1" applyBorder="1">
      <alignment vertical="center"/>
    </xf>
    <xf numFmtId="177" fontId="3" fillId="0" borderId="15" xfId="0" applyNumberFormat="1" applyFont="1" applyBorder="1">
      <alignment vertical="center"/>
    </xf>
    <xf numFmtId="0" fontId="9" fillId="3" borderId="11" xfId="0" applyFont="1" applyFill="1" applyBorder="1" applyAlignment="1">
      <alignment vertical="center" wrapText="1"/>
    </xf>
    <xf numFmtId="176" fontId="11" fillId="0" borderId="11" xfId="0" applyNumberFormat="1" applyFont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76" fontId="24" fillId="2" borderId="5" xfId="0" applyNumberFormat="1" applyFont="1" applyFill="1" applyBorder="1" applyAlignment="1">
      <alignment horizontal="center" vertical="center" wrapText="1"/>
    </xf>
    <xf numFmtId="176" fontId="25" fillId="2" borderId="5" xfId="0" applyNumberFormat="1" applyFont="1" applyFill="1" applyBorder="1" applyAlignment="1">
      <alignment horizontal="center" vertical="center" wrapText="1"/>
    </xf>
    <xf numFmtId="176" fontId="12" fillId="2" borderId="5" xfId="0" applyNumberFormat="1" applyFont="1" applyFill="1" applyBorder="1" applyAlignment="1">
      <alignment horizontal="center" vertical="center" wrapText="1"/>
    </xf>
    <xf numFmtId="176" fontId="12" fillId="0" borderId="8" xfId="0" applyNumberFormat="1" applyFont="1" applyBorder="1" applyAlignment="1">
      <alignment horizontal="center" vertical="center" wrapText="1"/>
    </xf>
    <xf numFmtId="176" fontId="12" fillId="3" borderId="11" xfId="0" applyNumberFormat="1" applyFont="1" applyFill="1" applyBorder="1" applyAlignment="1">
      <alignment horizontal="center" vertical="center" wrapText="1"/>
    </xf>
    <xf numFmtId="176" fontId="12" fillId="0" borderId="11" xfId="0" applyNumberFormat="1" applyFont="1" applyBorder="1" applyAlignment="1">
      <alignment horizontal="center" vertical="center" wrapText="1"/>
    </xf>
    <xf numFmtId="176" fontId="27" fillId="3" borderId="8" xfId="0" applyNumberFormat="1" applyFont="1" applyFill="1" applyBorder="1" applyAlignment="1">
      <alignment horizontal="center" vertical="center" wrapText="1"/>
    </xf>
    <xf numFmtId="176" fontId="27" fillId="0" borderId="11" xfId="0" applyNumberFormat="1" applyFont="1" applyBorder="1" applyAlignment="1">
      <alignment horizontal="center" vertical="center" wrapText="1"/>
    </xf>
    <xf numFmtId="176" fontId="27" fillId="3" borderId="11" xfId="0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30" fillId="0" borderId="0" xfId="0" applyFont="1">
      <alignment vertical="center"/>
    </xf>
    <xf numFmtId="177" fontId="31" fillId="2" borderId="5" xfId="0" applyNumberFormat="1" applyFont="1" applyFill="1" applyBorder="1" applyAlignment="1">
      <alignment horizontal="center" vertical="center"/>
    </xf>
    <xf numFmtId="177" fontId="31" fillId="2" borderId="6" xfId="0" applyNumberFormat="1" applyFont="1" applyFill="1" applyBorder="1" applyAlignment="1">
      <alignment horizontal="center" vertical="center"/>
    </xf>
    <xf numFmtId="176" fontId="27" fillId="3" borderId="14" xfId="0" applyNumberFormat="1" applyFont="1" applyFill="1" applyBorder="1" applyAlignment="1">
      <alignment horizontal="center" vertical="center" wrapText="1"/>
    </xf>
    <xf numFmtId="176" fontId="27" fillId="0" borderId="14" xfId="0" applyNumberFormat="1" applyFont="1" applyBorder="1" applyAlignment="1">
      <alignment horizontal="center" vertical="center" wrapText="1"/>
    </xf>
    <xf numFmtId="176" fontId="27" fillId="0" borderId="8" xfId="0" applyNumberFormat="1" applyFont="1" applyBorder="1" applyAlignment="1">
      <alignment horizontal="center" vertical="center" wrapText="1"/>
    </xf>
    <xf numFmtId="176" fontId="27" fillId="2" borderId="5" xfId="0" applyNumberFormat="1" applyFont="1" applyFill="1" applyBorder="1" applyAlignment="1">
      <alignment horizontal="center" vertical="center" wrapText="1"/>
    </xf>
    <xf numFmtId="176" fontId="32" fillId="0" borderId="11" xfId="0" applyNumberFormat="1" applyFont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6" fillId="2" borderId="5" xfId="0" applyFont="1" applyFill="1" applyBorder="1" applyAlignment="1">
      <alignment vertical="center" wrapText="1"/>
    </xf>
    <xf numFmtId="0" fontId="37" fillId="2" borderId="5" xfId="0" applyFont="1" applyFill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3" borderId="11" xfId="0" applyFont="1" applyFill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3" borderId="11" xfId="0" applyFont="1" applyFill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39" fillId="3" borderId="14" xfId="0" applyFont="1" applyFill="1" applyBorder="1" applyAlignment="1">
      <alignment horizontal="center" vertical="center" wrapText="1"/>
    </xf>
    <xf numFmtId="0" fontId="39" fillId="2" borderId="5" xfId="0" applyFont="1" applyFill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7" fillId="3" borderId="14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center" wrapText="1"/>
    </xf>
    <xf numFmtId="0" fontId="37" fillId="3" borderId="8" xfId="0" applyFont="1" applyFill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4" fillId="2" borderId="5" xfId="0" applyFont="1" applyFill="1" applyBorder="1" applyAlignment="1">
      <alignment vertical="center" wrapText="1"/>
    </xf>
    <xf numFmtId="0" fontId="0" fillId="3" borderId="16" xfId="0" applyFill="1" applyBorder="1" applyAlignment="1">
      <alignment horizontal="center" vertical="center"/>
    </xf>
    <xf numFmtId="176" fontId="3" fillId="3" borderId="17" xfId="0" applyNumberFormat="1" applyFont="1" applyFill="1" applyBorder="1" applyAlignment="1">
      <alignment horizontal="center" vertical="center" wrapText="1"/>
    </xf>
    <xf numFmtId="176" fontId="19" fillId="3" borderId="17" xfId="0" applyNumberFormat="1" applyFont="1" applyFill="1" applyBorder="1" applyAlignment="1">
      <alignment horizontal="center" vertical="center" wrapText="1"/>
    </xf>
    <xf numFmtId="176" fontId="8" fillId="3" borderId="17" xfId="0" applyNumberFormat="1" applyFont="1" applyFill="1" applyBorder="1" applyAlignment="1">
      <alignment horizontal="center" vertical="center" wrapText="1"/>
    </xf>
    <xf numFmtId="176" fontId="11" fillId="3" borderId="17" xfId="0" applyNumberFormat="1" applyFont="1" applyFill="1" applyBorder="1" applyAlignment="1">
      <alignment horizontal="center" vertical="center" wrapText="1"/>
    </xf>
    <xf numFmtId="0" fontId="37" fillId="3" borderId="17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vertical="center" wrapText="1"/>
    </xf>
    <xf numFmtId="177" fontId="3" fillId="3" borderId="17" xfId="0" applyNumberFormat="1" applyFont="1" applyFill="1" applyBorder="1">
      <alignment vertical="center"/>
    </xf>
    <xf numFmtId="177" fontId="3" fillId="3" borderId="18" xfId="0" applyNumberFormat="1" applyFont="1" applyFill="1" applyBorder="1">
      <alignment vertical="center"/>
    </xf>
    <xf numFmtId="0" fontId="33" fillId="0" borderId="3" xfId="0" applyFont="1" applyBorder="1" applyAlignment="1">
      <alignment horizontal="center" vertical="center" wrapText="1"/>
    </xf>
    <xf numFmtId="177" fontId="14" fillId="2" borderId="5" xfId="0" applyNumberFormat="1" applyFont="1" applyFill="1" applyBorder="1" applyAlignment="1">
      <alignment horizontal="center" vertical="center" wrapText="1"/>
    </xf>
    <xf numFmtId="177" fontId="14" fillId="2" borderId="6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 wrapText="1"/>
    </xf>
    <xf numFmtId="176" fontId="8" fillId="0" borderId="20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>
      <alignment vertical="center"/>
    </xf>
    <xf numFmtId="177" fontId="3" fillId="0" borderId="21" xfId="0" applyNumberFormat="1" applyFont="1" applyBorder="1">
      <alignment vertical="center"/>
    </xf>
    <xf numFmtId="0" fontId="0" fillId="3" borderId="22" xfId="0" applyFill="1" applyBorder="1" applyAlignment="1">
      <alignment horizontal="center" vertical="center"/>
    </xf>
    <xf numFmtId="176" fontId="3" fillId="3" borderId="23" xfId="0" applyNumberFormat="1" applyFont="1" applyFill="1" applyBorder="1" applyAlignment="1">
      <alignment horizontal="center" vertical="center" wrapText="1"/>
    </xf>
    <xf numFmtId="176" fontId="8" fillId="3" borderId="23" xfId="0" applyNumberFormat="1" applyFont="1" applyFill="1" applyBorder="1" applyAlignment="1">
      <alignment horizontal="center" vertical="center" wrapText="1"/>
    </xf>
    <xf numFmtId="176" fontId="11" fillId="3" borderId="23" xfId="0" applyNumberFormat="1" applyFont="1" applyFill="1" applyBorder="1" applyAlignment="1">
      <alignment horizontal="center" vertical="center" wrapText="1"/>
    </xf>
    <xf numFmtId="0" fontId="37" fillId="3" borderId="23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177" fontId="3" fillId="3" borderId="23" xfId="0" applyNumberFormat="1" applyFont="1" applyFill="1" applyBorder="1">
      <alignment vertical="center"/>
    </xf>
    <xf numFmtId="177" fontId="3" fillId="3" borderId="24" xfId="0" applyNumberFormat="1" applyFont="1" applyFill="1" applyBorder="1">
      <alignment vertical="center"/>
    </xf>
    <xf numFmtId="0" fontId="0" fillId="0" borderId="22" xfId="0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 wrapText="1"/>
    </xf>
    <xf numFmtId="176" fontId="27" fillId="0" borderId="23" xfId="0" applyNumberFormat="1" applyFont="1" applyBorder="1" applyAlignment="1">
      <alignment horizontal="center" vertical="center" wrapText="1"/>
    </xf>
    <xf numFmtId="176" fontId="8" fillId="0" borderId="23" xfId="0" applyNumberFormat="1" applyFont="1" applyBorder="1" applyAlignment="1">
      <alignment horizontal="center" vertical="center" wrapText="1"/>
    </xf>
    <xf numFmtId="176" fontId="11" fillId="0" borderId="23" xfId="0" applyNumberFormat="1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vertical="center" wrapText="1"/>
    </xf>
    <xf numFmtId="177" fontId="3" fillId="0" borderId="23" xfId="0" applyNumberFormat="1" applyFont="1" applyBorder="1">
      <alignment vertical="center"/>
    </xf>
    <xf numFmtId="177" fontId="3" fillId="0" borderId="24" xfId="0" applyNumberFormat="1" applyFont="1" applyBorder="1">
      <alignment vertical="center"/>
    </xf>
    <xf numFmtId="176" fontId="26" fillId="3" borderId="23" xfId="0" applyNumberFormat="1" applyFont="1" applyFill="1" applyBorder="1" applyAlignment="1">
      <alignment horizontal="center" vertical="center" wrapText="1"/>
    </xf>
    <xf numFmtId="0" fontId="39" fillId="3" borderId="23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vertical="center" wrapText="1"/>
    </xf>
    <xf numFmtId="176" fontId="10" fillId="0" borderId="23" xfId="0" applyNumberFormat="1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176" fontId="27" fillId="3" borderId="23" xfId="0" applyNumberFormat="1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vertical="center" wrapText="1"/>
    </xf>
    <xf numFmtId="0" fontId="6" fillId="0" borderId="23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176" fontId="12" fillId="3" borderId="23" xfId="0" applyNumberFormat="1" applyFont="1" applyFill="1" applyBorder="1" applyAlignment="1">
      <alignment horizontal="center" vertical="center" wrapText="1"/>
    </xf>
    <xf numFmtId="176" fontId="10" fillId="3" borderId="23" xfId="0" applyNumberFormat="1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176" fontId="12" fillId="0" borderId="23" xfId="0" applyNumberFormat="1" applyFont="1" applyBorder="1" applyAlignment="1">
      <alignment horizontal="center" vertical="center" wrapText="1"/>
    </xf>
    <xf numFmtId="176" fontId="26" fillId="0" borderId="23" xfId="0" applyNumberFormat="1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3" borderId="23" xfId="0" applyFont="1" applyFill="1" applyBorder="1" applyAlignment="1">
      <alignment horizontal="center" vertical="center" wrapText="1"/>
    </xf>
    <xf numFmtId="176" fontId="27" fillId="0" borderId="20" xfId="0" applyNumberFormat="1" applyFont="1" applyBorder="1" applyAlignment="1">
      <alignment horizontal="center" vertical="center" wrapText="1"/>
    </xf>
    <xf numFmtId="176" fontId="10" fillId="0" borderId="20" xfId="0" applyNumberFormat="1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41" fillId="3" borderId="23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/>
    </xf>
    <xf numFmtId="176" fontId="3" fillId="3" borderId="26" xfId="0" applyNumberFormat="1" applyFont="1" applyFill="1" applyBorder="1" applyAlignment="1">
      <alignment horizontal="center" vertical="center" wrapText="1"/>
    </xf>
    <xf numFmtId="176" fontId="12" fillId="3" borderId="26" xfId="0" applyNumberFormat="1" applyFont="1" applyFill="1" applyBorder="1" applyAlignment="1">
      <alignment horizontal="center" vertical="center" wrapText="1"/>
    </xf>
    <xf numFmtId="176" fontId="8" fillId="3" borderId="26" xfId="0" applyNumberFormat="1" applyFont="1" applyFill="1" applyBorder="1" applyAlignment="1">
      <alignment horizontal="center" vertical="center" wrapText="1"/>
    </xf>
    <xf numFmtId="176" fontId="10" fillId="3" borderId="26" xfId="0" applyNumberFormat="1" applyFont="1" applyFill="1" applyBorder="1" applyAlignment="1">
      <alignment horizontal="center" vertical="center" wrapText="1"/>
    </xf>
    <xf numFmtId="0" fontId="37" fillId="3" borderId="26" xfId="0" applyFont="1" applyFill="1" applyBorder="1" applyAlignment="1">
      <alignment horizontal="center" vertical="center" wrapText="1"/>
    </xf>
    <xf numFmtId="0" fontId="26" fillId="3" borderId="26" xfId="0" applyFont="1" applyFill="1" applyBorder="1" applyAlignment="1">
      <alignment horizontal="center" vertical="center" wrapText="1"/>
    </xf>
    <xf numFmtId="177" fontId="3" fillId="3" borderId="26" xfId="0" applyNumberFormat="1" applyFont="1" applyFill="1" applyBorder="1">
      <alignment vertical="center"/>
    </xf>
    <xf numFmtId="177" fontId="3" fillId="3" borderId="27" xfId="0" applyNumberFormat="1" applyFont="1" applyFill="1" applyBorder="1">
      <alignment vertical="center"/>
    </xf>
    <xf numFmtId="0" fontId="47" fillId="3" borderId="26" xfId="0" applyFont="1" applyFill="1" applyBorder="1" applyAlignment="1">
      <alignment vertical="center" wrapText="1"/>
    </xf>
    <xf numFmtId="0" fontId="49" fillId="0" borderId="28" xfId="0" applyFont="1" applyBorder="1">
      <alignment vertical="center"/>
    </xf>
    <xf numFmtId="0" fontId="0" fillId="0" borderId="29" xfId="0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>
      <alignment vertical="center"/>
    </xf>
    <xf numFmtId="0" fontId="49" fillId="0" borderId="31" xfId="0" applyFont="1" applyBorder="1">
      <alignment vertical="center"/>
    </xf>
    <xf numFmtId="0" fontId="0" fillId="0" borderId="32" xfId="0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>
      <alignment vertical="center"/>
    </xf>
    <xf numFmtId="0" fontId="20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44BE-F27A-408A-8DFF-C26ED4EE4FBD}">
  <sheetPr>
    <pageSetUpPr fitToPage="1"/>
  </sheetPr>
  <dimension ref="A1:L61"/>
  <sheetViews>
    <sheetView tabSelected="1" topLeftCell="A47" zoomScale="70" zoomScaleNormal="70" workbookViewId="0">
      <selection activeCell="D66" sqref="D66"/>
    </sheetView>
  </sheetViews>
  <sheetFormatPr defaultRowHeight="18" x14ac:dyDescent="0.45"/>
  <cols>
    <col min="1" max="1" width="4.69921875" bestFit="1" customWidth="1"/>
    <col min="2" max="2" width="9.796875" customWidth="1"/>
    <col min="3" max="3" width="8.69921875" bestFit="1" customWidth="1"/>
    <col min="4" max="4" width="13.3984375" customWidth="1"/>
    <col min="5" max="5" width="6.5" bestFit="1" customWidth="1"/>
    <col min="6" max="6" width="8.19921875" bestFit="1" customWidth="1"/>
    <col min="7" max="7" width="4.19921875" style="1" bestFit="1" customWidth="1"/>
    <col min="8" max="8" width="27.8984375" bestFit="1" customWidth="1"/>
    <col min="9" max="9" width="59.19921875" customWidth="1"/>
    <col min="10" max="11" width="9.296875" customWidth="1"/>
  </cols>
  <sheetData>
    <row r="1" spans="1:12" ht="22.2" x14ac:dyDescent="0.45">
      <c r="A1" s="184" t="s">
        <v>74</v>
      </c>
      <c r="B1" s="184"/>
      <c r="C1" s="184"/>
      <c r="D1" s="184"/>
      <c r="E1" s="184"/>
      <c r="F1" s="184"/>
      <c r="G1" s="184"/>
      <c r="H1" s="184"/>
      <c r="I1" s="185" t="s">
        <v>89</v>
      </c>
      <c r="J1" s="185"/>
      <c r="K1" s="185"/>
      <c r="L1" s="79" t="s">
        <v>90</v>
      </c>
    </row>
    <row r="2" spans="1:12" ht="48.6" thickBot="1" x14ac:dyDescent="0.5">
      <c r="A2" s="2" t="s">
        <v>4</v>
      </c>
      <c r="B2" s="88" t="s">
        <v>37</v>
      </c>
      <c r="C2" s="88" t="s">
        <v>38</v>
      </c>
      <c r="D2" s="88" t="s">
        <v>16</v>
      </c>
      <c r="E2" s="88" t="s">
        <v>5</v>
      </c>
      <c r="F2" s="88" t="s">
        <v>58</v>
      </c>
      <c r="G2" s="115" t="s">
        <v>1</v>
      </c>
      <c r="H2" s="88" t="s">
        <v>73</v>
      </c>
      <c r="I2" s="88" t="s">
        <v>2</v>
      </c>
      <c r="J2" s="88" t="s">
        <v>20</v>
      </c>
      <c r="K2" s="88" t="s">
        <v>21</v>
      </c>
    </row>
    <row r="3" spans="1:12" ht="25.8" thickBot="1" x14ac:dyDescent="0.5">
      <c r="A3" s="3">
        <v>1</v>
      </c>
      <c r="B3" s="87">
        <v>0</v>
      </c>
      <c r="C3" s="87">
        <v>0</v>
      </c>
      <c r="D3" s="85" t="s">
        <v>48</v>
      </c>
      <c r="E3" s="4" t="s">
        <v>6</v>
      </c>
      <c r="F3" s="5" t="s">
        <v>8</v>
      </c>
      <c r="G3" s="90" t="s">
        <v>60</v>
      </c>
      <c r="H3" s="6"/>
      <c r="I3" s="89" t="s">
        <v>59</v>
      </c>
      <c r="J3" s="7">
        <v>0.29166666666666669</v>
      </c>
      <c r="K3" s="8">
        <v>0.3125</v>
      </c>
    </row>
    <row r="4" spans="1:12" ht="32.4" x14ac:dyDescent="0.45">
      <c r="A4" s="9">
        <v>2</v>
      </c>
      <c r="B4" s="10">
        <v>6.4</v>
      </c>
      <c r="C4" s="10">
        <f t="shared" ref="C4:C34" si="0">B4-B3</f>
        <v>6.4</v>
      </c>
      <c r="D4" s="70"/>
      <c r="E4" s="11" t="s">
        <v>7</v>
      </c>
      <c r="F4" s="12" t="s">
        <v>8</v>
      </c>
      <c r="G4" s="91" t="s">
        <v>61</v>
      </c>
      <c r="H4" s="76" t="s">
        <v>43</v>
      </c>
      <c r="I4" s="14" t="s">
        <v>3</v>
      </c>
      <c r="J4" s="15"/>
      <c r="K4" s="16"/>
    </row>
    <row r="5" spans="1:12" ht="19.2" x14ac:dyDescent="0.45">
      <c r="A5" s="17">
        <v>3</v>
      </c>
      <c r="B5" s="18">
        <v>7</v>
      </c>
      <c r="C5" s="18">
        <f t="shared" si="0"/>
        <v>0.59999999999999964</v>
      </c>
      <c r="D5" s="75" t="s">
        <v>49</v>
      </c>
      <c r="E5" s="19" t="s">
        <v>6</v>
      </c>
      <c r="F5" s="20" t="s">
        <v>8</v>
      </c>
      <c r="G5" s="92" t="s">
        <v>61</v>
      </c>
      <c r="H5" s="77" t="s">
        <v>44</v>
      </c>
      <c r="I5" s="22"/>
      <c r="J5" s="23"/>
      <c r="K5" s="24"/>
    </row>
    <row r="6" spans="1:12" ht="48.6" x14ac:dyDescent="0.45">
      <c r="A6" s="25">
        <v>4</v>
      </c>
      <c r="B6" s="26">
        <v>7.8</v>
      </c>
      <c r="C6" s="26">
        <f t="shared" si="0"/>
        <v>0.79999999999999982</v>
      </c>
      <c r="D6" s="86" t="s">
        <v>57</v>
      </c>
      <c r="E6" s="27" t="s">
        <v>6</v>
      </c>
      <c r="F6" s="28" t="s">
        <v>8</v>
      </c>
      <c r="G6" s="93" t="s">
        <v>60</v>
      </c>
      <c r="H6" s="65" t="s">
        <v>39</v>
      </c>
      <c r="I6" s="30"/>
      <c r="J6" s="31"/>
      <c r="K6" s="32"/>
    </row>
    <row r="7" spans="1:12" ht="19.2" x14ac:dyDescent="0.45">
      <c r="A7" s="17">
        <v>5</v>
      </c>
      <c r="B7" s="18">
        <v>10.199999999999999</v>
      </c>
      <c r="C7" s="18">
        <f t="shared" si="0"/>
        <v>2.3999999999999995</v>
      </c>
      <c r="D7" s="71"/>
      <c r="E7" s="19" t="s">
        <v>9</v>
      </c>
      <c r="F7" s="33" t="s">
        <v>10</v>
      </c>
      <c r="G7" s="94" t="s">
        <v>60</v>
      </c>
      <c r="H7" s="21"/>
      <c r="I7" s="34"/>
      <c r="J7" s="23"/>
      <c r="K7" s="24"/>
    </row>
    <row r="8" spans="1:12" ht="19.2" x14ac:dyDescent="0.45">
      <c r="A8" s="25">
        <v>6</v>
      </c>
      <c r="B8" s="26">
        <v>10.7</v>
      </c>
      <c r="C8" s="26">
        <f t="shared" si="0"/>
        <v>0.5</v>
      </c>
      <c r="D8" s="72"/>
      <c r="E8" s="27" t="s">
        <v>11</v>
      </c>
      <c r="F8" s="28" t="s">
        <v>8</v>
      </c>
      <c r="G8" s="95" t="s">
        <v>61</v>
      </c>
      <c r="H8" s="29"/>
      <c r="I8" s="35"/>
      <c r="J8" s="31"/>
      <c r="K8" s="32"/>
    </row>
    <row r="9" spans="1:12" ht="19.2" x14ac:dyDescent="0.45">
      <c r="A9" s="17">
        <v>7</v>
      </c>
      <c r="B9" s="18">
        <v>13.1</v>
      </c>
      <c r="C9" s="18">
        <f t="shared" si="0"/>
        <v>2.4000000000000004</v>
      </c>
      <c r="D9" s="71"/>
      <c r="E9" s="19" t="s">
        <v>9</v>
      </c>
      <c r="F9" s="33" t="s">
        <v>10</v>
      </c>
      <c r="G9" s="92" t="s">
        <v>61</v>
      </c>
      <c r="H9" s="21"/>
      <c r="I9" s="34"/>
      <c r="J9" s="23"/>
      <c r="K9" s="24"/>
    </row>
    <row r="10" spans="1:12" ht="19.2" x14ac:dyDescent="0.45">
      <c r="A10" s="25">
        <v>8</v>
      </c>
      <c r="B10" s="26">
        <v>20.2</v>
      </c>
      <c r="C10" s="26">
        <f>B10-B9</f>
        <v>7.1</v>
      </c>
      <c r="D10" s="72"/>
      <c r="E10" s="27" t="s">
        <v>12</v>
      </c>
      <c r="F10" s="28" t="s">
        <v>8</v>
      </c>
      <c r="G10" s="93" t="s">
        <v>60</v>
      </c>
      <c r="H10" s="29" t="s">
        <v>45</v>
      </c>
      <c r="I10" s="30" t="s">
        <v>17</v>
      </c>
      <c r="J10" s="31"/>
      <c r="K10" s="32"/>
    </row>
    <row r="11" spans="1:12" ht="19.8" thickBot="1" x14ac:dyDescent="0.5">
      <c r="A11" s="36">
        <v>9</v>
      </c>
      <c r="B11" s="37">
        <v>20.3</v>
      </c>
      <c r="C11" s="37">
        <f>B11-B10</f>
        <v>0.10000000000000142</v>
      </c>
      <c r="D11" s="82" t="s">
        <v>48</v>
      </c>
      <c r="E11" s="38" t="s">
        <v>9</v>
      </c>
      <c r="F11" s="39" t="s">
        <v>8</v>
      </c>
      <c r="G11" s="96" t="s">
        <v>61</v>
      </c>
      <c r="H11" s="40"/>
      <c r="I11" s="41"/>
      <c r="J11" s="42"/>
      <c r="K11" s="43"/>
    </row>
    <row r="12" spans="1:12" ht="73.8" thickBot="1" x14ac:dyDescent="0.5">
      <c r="A12" s="3">
        <v>10</v>
      </c>
      <c r="B12" s="87">
        <v>25.2</v>
      </c>
      <c r="C12" s="87">
        <f>B12-B11</f>
        <v>4.8999999999999986</v>
      </c>
      <c r="D12" s="69"/>
      <c r="E12" s="44" t="s">
        <v>11</v>
      </c>
      <c r="F12" s="45" t="s">
        <v>8</v>
      </c>
      <c r="G12" s="97" t="s">
        <v>61</v>
      </c>
      <c r="H12" s="46" t="s">
        <v>40</v>
      </c>
      <c r="I12" s="104" t="s">
        <v>75</v>
      </c>
      <c r="J12" s="80" t="s">
        <v>47</v>
      </c>
      <c r="K12" s="81" t="s">
        <v>47</v>
      </c>
      <c r="L12" s="79"/>
    </row>
    <row r="13" spans="1:12" ht="19.2" x14ac:dyDescent="0.45">
      <c r="A13" s="9">
        <v>11</v>
      </c>
      <c r="B13" s="10">
        <v>25.7</v>
      </c>
      <c r="C13" s="10">
        <f>B13-B12</f>
        <v>0.5</v>
      </c>
      <c r="D13" s="70"/>
      <c r="E13" s="11" t="s">
        <v>7</v>
      </c>
      <c r="F13" s="11"/>
      <c r="G13" s="98" t="s">
        <v>60</v>
      </c>
      <c r="H13" s="13"/>
      <c r="I13" s="78" t="s">
        <v>46</v>
      </c>
      <c r="J13" s="15"/>
      <c r="K13" s="16"/>
    </row>
    <row r="14" spans="1:12" ht="32.4" x14ac:dyDescent="0.45">
      <c r="A14" s="17">
        <v>12</v>
      </c>
      <c r="B14" s="18">
        <v>26.5</v>
      </c>
      <c r="C14" s="18">
        <f>B14-B13</f>
        <v>0.80000000000000071</v>
      </c>
      <c r="D14" s="75" t="s">
        <v>50</v>
      </c>
      <c r="E14" s="19" t="s">
        <v>6</v>
      </c>
      <c r="F14" s="20" t="s">
        <v>8</v>
      </c>
      <c r="G14" s="94" t="s">
        <v>60</v>
      </c>
      <c r="H14" s="21" t="s">
        <v>22</v>
      </c>
      <c r="I14" s="22"/>
      <c r="J14" s="23"/>
      <c r="K14" s="24"/>
    </row>
    <row r="15" spans="1:12" ht="30.6" x14ac:dyDescent="0.45">
      <c r="A15" s="25">
        <v>13</v>
      </c>
      <c r="B15" s="26">
        <v>63.6</v>
      </c>
      <c r="C15" s="26">
        <f t="shared" si="0"/>
        <v>37.1</v>
      </c>
      <c r="D15" s="74" t="s">
        <v>51</v>
      </c>
      <c r="E15" s="27" t="s">
        <v>6</v>
      </c>
      <c r="F15" s="28" t="s">
        <v>8</v>
      </c>
      <c r="G15" s="95" t="s">
        <v>61</v>
      </c>
      <c r="H15" s="29" t="s">
        <v>23</v>
      </c>
      <c r="I15" s="30"/>
      <c r="J15" s="31"/>
      <c r="K15" s="32"/>
    </row>
    <row r="16" spans="1:12" ht="19.8" thickBot="1" x14ac:dyDescent="0.5">
      <c r="A16" s="36">
        <v>14</v>
      </c>
      <c r="B16" s="37">
        <v>73.3</v>
      </c>
      <c r="C16" s="37">
        <f t="shared" si="0"/>
        <v>9.6999999999999957</v>
      </c>
      <c r="D16" s="82" t="s">
        <v>52</v>
      </c>
      <c r="E16" s="38" t="s">
        <v>12</v>
      </c>
      <c r="F16" s="39" t="s">
        <v>8</v>
      </c>
      <c r="G16" s="99" t="s">
        <v>60</v>
      </c>
      <c r="H16" s="40" t="s">
        <v>24</v>
      </c>
      <c r="I16" s="41"/>
      <c r="J16" s="42"/>
      <c r="K16" s="43"/>
    </row>
    <row r="17" spans="1:12" ht="78" thickBot="1" x14ac:dyDescent="0.5">
      <c r="A17" s="3">
        <v>15</v>
      </c>
      <c r="B17" s="87">
        <v>75.400000000000006</v>
      </c>
      <c r="C17" s="87">
        <f t="shared" si="0"/>
        <v>2.1000000000000085</v>
      </c>
      <c r="D17" s="69"/>
      <c r="E17" s="44" t="s">
        <v>13</v>
      </c>
      <c r="F17" s="44"/>
      <c r="G17" s="100" t="s">
        <v>62</v>
      </c>
      <c r="H17" s="6"/>
      <c r="I17" s="104" t="s">
        <v>71</v>
      </c>
      <c r="J17" s="116">
        <v>0.38333333333333336</v>
      </c>
      <c r="K17" s="117">
        <v>0.5</v>
      </c>
      <c r="L17" s="79"/>
    </row>
    <row r="18" spans="1:12" ht="32.4" x14ac:dyDescent="0.45">
      <c r="A18" s="47">
        <v>16</v>
      </c>
      <c r="B18" s="48">
        <v>76.2</v>
      </c>
      <c r="C18" s="48">
        <f t="shared" si="0"/>
        <v>0.79999999999999716</v>
      </c>
      <c r="D18" s="73" t="s">
        <v>67</v>
      </c>
      <c r="E18" s="49" t="s">
        <v>9</v>
      </c>
      <c r="F18" s="50" t="s">
        <v>8</v>
      </c>
      <c r="G18" s="101" t="s">
        <v>60</v>
      </c>
      <c r="H18" s="51" t="s">
        <v>25</v>
      </c>
      <c r="I18" s="52"/>
      <c r="J18" s="53"/>
      <c r="K18" s="54"/>
    </row>
    <row r="19" spans="1:12" ht="32.4" x14ac:dyDescent="0.45">
      <c r="A19" s="25">
        <v>17</v>
      </c>
      <c r="B19" s="26">
        <v>82.5</v>
      </c>
      <c r="C19" s="26">
        <f t="shared" si="0"/>
        <v>6.2999999999999972</v>
      </c>
      <c r="D19" s="74" t="s">
        <v>52</v>
      </c>
      <c r="E19" s="27" t="s">
        <v>12</v>
      </c>
      <c r="F19" s="28" t="s">
        <v>8</v>
      </c>
      <c r="G19" s="93" t="s">
        <v>60</v>
      </c>
      <c r="H19" s="29" t="s">
        <v>26</v>
      </c>
      <c r="I19" s="30"/>
      <c r="J19" s="31"/>
      <c r="K19" s="32"/>
    </row>
    <row r="20" spans="1:12" ht="19.2" x14ac:dyDescent="0.45">
      <c r="A20" s="17">
        <v>18</v>
      </c>
      <c r="B20" s="18">
        <v>91.3</v>
      </c>
      <c r="C20" s="18">
        <f t="shared" si="0"/>
        <v>8.7999999999999972</v>
      </c>
      <c r="D20" s="71"/>
      <c r="E20" s="19" t="s">
        <v>9</v>
      </c>
      <c r="F20" s="33" t="s">
        <v>10</v>
      </c>
      <c r="G20" s="92" t="s">
        <v>61</v>
      </c>
      <c r="H20" s="66" t="s">
        <v>91</v>
      </c>
      <c r="I20" s="34"/>
      <c r="J20" s="23"/>
      <c r="K20" s="24"/>
    </row>
    <row r="21" spans="1:12" ht="32.4" x14ac:dyDescent="0.45">
      <c r="A21" s="25">
        <v>19</v>
      </c>
      <c r="B21" s="26">
        <v>92.5</v>
      </c>
      <c r="C21" s="26">
        <f t="shared" si="0"/>
        <v>1.2000000000000028</v>
      </c>
      <c r="D21" s="74" t="s">
        <v>68</v>
      </c>
      <c r="E21" s="27" t="s">
        <v>6</v>
      </c>
      <c r="F21" s="28" t="s">
        <v>8</v>
      </c>
      <c r="G21" s="93" t="s">
        <v>60</v>
      </c>
      <c r="H21" s="29" t="s">
        <v>27</v>
      </c>
      <c r="I21" s="30"/>
      <c r="J21" s="31"/>
      <c r="K21" s="32"/>
    </row>
    <row r="22" spans="1:12" ht="19.2" x14ac:dyDescent="0.45">
      <c r="A22" s="17">
        <v>20</v>
      </c>
      <c r="B22" s="18">
        <v>107.1</v>
      </c>
      <c r="C22" s="18">
        <f t="shared" si="0"/>
        <v>14.599999999999994</v>
      </c>
      <c r="D22" s="71"/>
      <c r="E22" s="19" t="s">
        <v>12</v>
      </c>
      <c r="F22" s="20" t="s">
        <v>8</v>
      </c>
      <c r="G22" s="94" t="s">
        <v>60</v>
      </c>
      <c r="H22" s="21"/>
      <c r="I22" s="34"/>
      <c r="J22" s="23"/>
      <c r="K22" s="24"/>
    </row>
    <row r="23" spans="1:12" ht="19.8" thickBot="1" x14ac:dyDescent="0.5">
      <c r="A23" s="55">
        <v>21</v>
      </c>
      <c r="B23" s="56">
        <v>109.7</v>
      </c>
      <c r="C23" s="56">
        <f t="shared" si="0"/>
        <v>2.6000000000000085</v>
      </c>
      <c r="D23" s="83" t="s">
        <v>53</v>
      </c>
      <c r="E23" s="57" t="s">
        <v>9</v>
      </c>
      <c r="F23" s="57"/>
      <c r="G23" s="102" t="s">
        <v>60</v>
      </c>
      <c r="H23" s="58"/>
      <c r="I23" s="59"/>
      <c r="J23" s="60"/>
      <c r="K23" s="61"/>
    </row>
    <row r="24" spans="1:12" ht="54" thickBot="1" x14ac:dyDescent="0.5">
      <c r="A24" s="3">
        <v>22</v>
      </c>
      <c r="B24" s="87">
        <v>118</v>
      </c>
      <c r="C24" s="87">
        <f t="shared" si="0"/>
        <v>8.2999999999999972</v>
      </c>
      <c r="D24" s="69"/>
      <c r="E24" s="44" t="s">
        <v>13</v>
      </c>
      <c r="F24" s="44"/>
      <c r="G24" s="103" t="s">
        <v>36</v>
      </c>
      <c r="H24" s="6"/>
      <c r="I24" s="89" t="s">
        <v>72</v>
      </c>
      <c r="J24" s="116">
        <v>0.43611111111111112</v>
      </c>
      <c r="K24" s="117">
        <v>0.61944444444444446</v>
      </c>
      <c r="L24" s="79"/>
    </row>
    <row r="25" spans="1:12" ht="19.2" x14ac:dyDescent="0.45">
      <c r="A25" s="9">
        <v>23</v>
      </c>
      <c r="B25" s="10">
        <v>118.1</v>
      </c>
      <c r="C25" s="10">
        <f t="shared" si="0"/>
        <v>9.9999999999994316E-2</v>
      </c>
      <c r="D25" s="84" t="s">
        <v>54</v>
      </c>
      <c r="E25" s="11" t="s">
        <v>12</v>
      </c>
      <c r="F25" s="12" t="s">
        <v>8</v>
      </c>
      <c r="G25" s="98" t="s">
        <v>60</v>
      </c>
      <c r="H25" s="13" t="s">
        <v>28</v>
      </c>
      <c r="I25" s="14"/>
      <c r="J25" s="15"/>
      <c r="K25" s="16"/>
    </row>
    <row r="26" spans="1:12" ht="32.4" x14ac:dyDescent="0.45">
      <c r="A26" s="17">
        <v>24</v>
      </c>
      <c r="B26" s="18">
        <v>135.5</v>
      </c>
      <c r="C26" s="18">
        <f t="shared" si="0"/>
        <v>17.400000000000006</v>
      </c>
      <c r="D26" s="75" t="s">
        <v>69</v>
      </c>
      <c r="E26" s="19" t="s">
        <v>9</v>
      </c>
      <c r="F26" s="33" t="s">
        <v>10</v>
      </c>
      <c r="G26" s="92" t="s">
        <v>61</v>
      </c>
      <c r="H26" s="21" t="s">
        <v>29</v>
      </c>
      <c r="I26" s="22"/>
      <c r="J26" s="23"/>
      <c r="K26" s="24"/>
    </row>
    <row r="27" spans="1:12" ht="19.2" x14ac:dyDescent="0.45">
      <c r="A27" s="25">
        <v>25</v>
      </c>
      <c r="B27" s="26">
        <v>138.80000000000001</v>
      </c>
      <c r="C27" s="26">
        <f t="shared" si="0"/>
        <v>3.3000000000000114</v>
      </c>
      <c r="D27" s="74" t="s">
        <v>54</v>
      </c>
      <c r="E27" s="27" t="s">
        <v>12</v>
      </c>
      <c r="F27" s="27"/>
      <c r="G27" s="93" t="s">
        <v>60</v>
      </c>
      <c r="H27" s="29" t="s">
        <v>30</v>
      </c>
      <c r="I27" s="30"/>
      <c r="J27" s="31"/>
      <c r="K27" s="32"/>
    </row>
    <row r="28" spans="1:12" ht="19.2" x14ac:dyDescent="0.45">
      <c r="A28" s="17">
        <v>26</v>
      </c>
      <c r="B28" s="18">
        <v>144.6</v>
      </c>
      <c r="C28" s="18">
        <f t="shared" si="0"/>
        <v>5.7999999999999829</v>
      </c>
      <c r="D28" s="71"/>
      <c r="E28" s="19" t="s">
        <v>11</v>
      </c>
      <c r="F28" s="19"/>
      <c r="G28" s="92" t="s">
        <v>61</v>
      </c>
      <c r="H28" s="21"/>
      <c r="I28" s="62" t="s">
        <v>14</v>
      </c>
      <c r="J28" s="23"/>
      <c r="K28" s="24"/>
    </row>
    <row r="29" spans="1:12" ht="19.2" x14ac:dyDescent="0.45">
      <c r="A29" s="25">
        <v>27</v>
      </c>
      <c r="B29" s="26">
        <v>146.1</v>
      </c>
      <c r="C29" s="26">
        <f t="shared" si="0"/>
        <v>1.5</v>
      </c>
      <c r="D29" s="72"/>
      <c r="E29" s="27" t="s">
        <v>9</v>
      </c>
      <c r="F29" s="27"/>
      <c r="G29" s="95" t="s">
        <v>61</v>
      </c>
      <c r="H29" s="29"/>
      <c r="I29" s="35"/>
      <c r="J29" s="31"/>
      <c r="K29" s="32"/>
    </row>
    <row r="30" spans="1:12" ht="19.2" x14ac:dyDescent="0.45">
      <c r="A30" s="17">
        <v>28</v>
      </c>
      <c r="B30" s="18">
        <v>146.5</v>
      </c>
      <c r="C30" s="18">
        <f t="shared" si="0"/>
        <v>0.40000000000000568</v>
      </c>
      <c r="D30" s="71"/>
      <c r="E30" s="19" t="s">
        <v>12</v>
      </c>
      <c r="F30" s="19"/>
      <c r="G30" s="94" t="s">
        <v>60</v>
      </c>
      <c r="H30" s="21"/>
      <c r="I30" s="34"/>
      <c r="J30" s="23"/>
      <c r="K30" s="24"/>
    </row>
    <row r="31" spans="1:12" ht="19.2" x14ac:dyDescent="0.45">
      <c r="A31" s="25">
        <v>29</v>
      </c>
      <c r="B31" s="26">
        <v>150.1</v>
      </c>
      <c r="C31" s="26">
        <f t="shared" si="0"/>
        <v>3.5999999999999943</v>
      </c>
      <c r="D31" s="72"/>
      <c r="E31" s="27" t="s">
        <v>9</v>
      </c>
      <c r="F31" s="63" t="s">
        <v>10</v>
      </c>
      <c r="G31" s="93" t="s">
        <v>60</v>
      </c>
      <c r="H31" s="29"/>
      <c r="I31" s="35"/>
      <c r="J31" s="31"/>
      <c r="K31" s="32"/>
    </row>
    <row r="32" spans="1:12" ht="19.2" x14ac:dyDescent="0.45">
      <c r="A32" s="17">
        <v>30</v>
      </c>
      <c r="B32" s="18">
        <v>150.5</v>
      </c>
      <c r="C32" s="18">
        <f t="shared" si="0"/>
        <v>0.40000000000000568</v>
      </c>
      <c r="D32" s="71"/>
      <c r="E32" s="19" t="s">
        <v>9</v>
      </c>
      <c r="F32" s="19"/>
      <c r="G32" s="92" t="s">
        <v>61</v>
      </c>
      <c r="H32" s="21"/>
      <c r="I32" s="64"/>
      <c r="J32" s="23"/>
      <c r="K32" s="24"/>
    </row>
    <row r="33" spans="1:12" ht="19.2" x14ac:dyDescent="0.45">
      <c r="A33" s="25">
        <v>31</v>
      </c>
      <c r="B33" s="26">
        <v>156.69999999999999</v>
      </c>
      <c r="C33" s="26">
        <f t="shared" si="0"/>
        <v>6.1999999999999886</v>
      </c>
      <c r="D33" s="72"/>
      <c r="E33" s="27" t="s">
        <v>7</v>
      </c>
      <c r="F33" s="27"/>
      <c r="G33" s="93" t="s">
        <v>60</v>
      </c>
      <c r="H33" s="29"/>
      <c r="I33" s="35" t="s">
        <v>0</v>
      </c>
      <c r="J33" s="31"/>
      <c r="K33" s="32"/>
    </row>
    <row r="34" spans="1:12" ht="19.8" thickBot="1" x14ac:dyDescent="0.5">
      <c r="A34" s="105">
        <v>32</v>
      </c>
      <c r="B34" s="106">
        <v>159.5</v>
      </c>
      <c r="C34" s="106">
        <f t="shared" si="0"/>
        <v>2.8000000000000114</v>
      </c>
      <c r="D34" s="107" t="s">
        <v>55</v>
      </c>
      <c r="E34" s="108" t="s">
        <v>6</v>
      </c>
      <c r="F34" s="109" t="s">
        <v>10</v>
      </c>
      <c r="G34" s="110" t="s">
        <v>63</v>
      </c>
      <c r="H34" s="111"/>
      <c r="I34" s="112"/>
      <c r="J34" s="113"/>
      <c r="K34" s="114"/>
    </row>
    <row r="35" spans="1:12" ht="54" thickBot="1" x14ac:dyDescent="0.5">
      <c r="A35" s="3">
        <v>33</v>
      </c>
      <c r="B35" s="87">
        <v>161.1</v>
      </c>
      <c r="C35" s="87">
        <f>B35-B34</f>
        <v>1.5999999999999943</v>
      </c>
      <c r="D35" s="85" t="s">
        <v>78</v>
      </c>
      <c r="E35" s="67" t="s">
        <v>13</v>
      </c>
      <c r="F35" s="67"/>
      <c r="G35" s="103" t="s">
        <v>76</v>
      </c>
      <c r="H35" s="6"/>
      <c r="I35" s="89" t="s">
        <v>77</v>
      </c>
      <c r="J35" s="80" t="s">
        <v>47</v>
      </c>
      <c r="K35" s="81" t="s">
        <v>47</v>
      </c>
      <c r="L35" s="79"/>
    </row>
    <row r="36" spans="1:12" ht="19.2" x14ac:dyDescent="0.45">
      <c r="A36" s="118">
        <v>34</v>
      </c>
      <c r="B36" s="119">
        <v>161.19999999999999</v>
      </c>
      <c r="C36" s="119">
        <f>B36-B35</f>
        <v>9.9999999999994316E-2</v>
      </c>
      <c r="D36" s="159" t="s">
        <v>56</v>
      </c>
      <c r="E36" s="120" t="s">
        <v>6</v>
      </c>
      <c r="F36" s="160" t="s">
        <v>8</v>
      </c>
      <c r="G36" s="161" t="s">
        <v>79</v>
      </c>
      <c r="H36" s="162" t="s">
        <v>64</v>
      </c>
      <c r="I36" s="163"/>
      <c r="J36" s="121"/>
      <c r="K36" s="122"/>
    </row>
    <row r="37" spans="1:12" ht="19.2" x14ac:dyDescent="0.45">
      <c r="A37" s="123">
        <v>35</v>
      </c>
      <c r="B37" s="124">
        <v>162.6</v>
      </c>
      <c r="C37" s="124">
        <f>B37-B36</f>
        <v>1.4000000000000057</v>
      </c>
      <c r="D37" s="146"/>
      <c r="E37" s="125" t="s">
        <v>6</v>
      </c>
      <c r="F37" s="126" t="s">
        <v>10</v>
      </c>
      <c r="G37" s="127" t="s">
        <v>60</v>
      </c>
      <c r="H37" s="147" t="s">
        <v>65</v>
      </c>
      <c r="I37" s="148"/>
      <c r="J37" s="129"/>
      <c r="K37" s="130"/>
    </row>
    <row r="38" spans="1:12" ht="19.2" x14ac:dyDescent="0.45">
      <c r="A38" s="131">
        <v>36</v>
      </c>
      <c r="B38" s="132">
        <v>165.8</v>
      </c>
      <c r="C38" s="132">
        <f t="shared" ref="C38:C57" si="1">B38-B37</f>
        <v>3.2000000000000171</v>
      </c>
      <c r="D38" s="133" t="s">
        <v>56</v>
      </c>
      <c r="E38" s="134" t="s">
        <v>6</v>
      </c>
      <c r="F38" s="135" t="s">
        <v>10</v>
      </c>
      <c r="G38" s="145" t="s">
        <v>60</v>
      </c>
      <c r="H38" s="149" t="s">
        <v>66</v>
      </c>
      <c r="I38" s="138"/>
      <c r="J38" s="139"/>
      <c r="K38" s="140"/>
    </row>
    <row r="39" spans="1:12" ht="19.2" x14ac:dyDescent="0.45">
      <c r="A39" s="123">
        <v>37</v>
      </c>
      <c r="B39" s="124">
        <v>168.2</v>
      </c>
      <c r="C39" s="124">
        <f t="shared" si="1"/>
        <v>2.3999999999999773</v>
      </c>
      <c r="D39" s="146" t="s">
        <v>56</v>
      </c>
      <c r="E39" s="125" t="s">
        <v>12</v>
      </c>
      <c r="F39" s="125"/>
      <c r="G39" s="127" t="s">
        <v>60</v>
      </c>
      <c r="H39" s="128" t="s">
        <v>31</v>
      </c>
      <c r="I39" s="150"/>
      <c r="J39" s="129"/>
      <c r="K39" s="130"/>
    </row>
    <row r="40" spans="1:12" ht="19.2" x14ac:dyDescent="0.45">
      <c r="A40" s="131">
        <v>38</v>
      </c>
      <c r="B40" s="132">
        <v>171.4</v>
      </c>
      <c r="C40" s="132">
        <f t="shared" si="1"/>
        <v>3.2000000000000171</v>
      </c>
      <c r="D40" s="133" t="s">
        <v>56</v>
      </c>
      <c r="E40" s="134" t="s">
        <v>6</v>
      </c>
      <c r="F40" s="134"/>
      <c r="G40" s="145" t="s">
        <v>60</v>
      </c>
      <c r="H40" s="137" t="s">
        <v>32</v>
      </c>
      <c r="I40" s="151"/>
      <c r="J40" s="139"/>
      <c r="K40" s="140"/>
    </row>
    <row r="41" spans="1:12" ht="19.2" x14ac:dyDescent="0.45">
      <c r="A41" s="123">
        <v>39</v>
      </c>
      <c r="B41" s="124">
        <v>172.5</v>
      </c>
      <c r="C41" s="124">
        <f t="shared" si="1"/>
        <v>1.0999999999999943</v>
      </c>
      <c r="D41" s="146" t="s">
        <v>56</v>
      </c>
      <c r="E41" s="125" t="s">
        <v>12</v>
      </c>
      <c r="F41" s="125"/>
      <c r="G41" s="127" t="s">
        <v>60</v>
      </c>
      <c r="H41" s="128" t="s">
        <v>33</v>
      </c>
      <c r="I41" s="148" t="s">
        <v>18</v>
      </c>
      <c r="J41" s="129"/>
      <c r="K41" s="130"/>
    </row>
    <row r="42" spans="1:12" ht="19.2" x14ac:dyDescent="0.45">
      <c r="A42" s="131">
        <v>40</v>
      </c>
      <c r="B42" s="132">
        <v>173.1</v>
      </c>
      <c r="C42" s="132">
        <f t="shared" si="1"/>
        <v>0.59999999999999432</v>
      </c>
      <c r="D42" s="133" t="s">
        <v>56</v>
      </c>
      <c r="E42" s="134" t="s">
        <v>11</v>
      </c>
      <c r="F42" s="134"/>
      <c r="G42" s="136" t="s">
        <v>61</v>
      </c>
      <c r="H42" s="137" t="s">
        <v>34</v>
      </c>
      <c r="I42" s="138" t="s">
        <v>19</v>
      </c>
      <c r="J42" s="139"/>
      <c r="K42" s="140"/>
    </row>
    <row r="43" spans="1:12" ht="19.2" x14ac:dyDescent="0.45">
      <c r="A43" s="123">
        <v>41</v>
      </c>
      <c r="B43" s="124">
        <v>175.3</v>
      </c>
      <c r="C43" s="124">
        <f t="shared" si="1"/>
        <v>2.2000000000000171</v>
      </c>
      <c r="D43" s="146" t="s">
        <v>56</v>
      </c>
      <c r="E43" s="125" t="s">
        <v>6</v>
      </c>
      <c r="F43" s="125" t="s">
        <v>15</v>
      </c>
      <c r="G43" s="127" t="s">
        <v>60</v>
      </c>
      <c r="H43" s="128" t="s">
        <v>35</v>
      </c>
      <c r="I43" s="150"/>
      <c r="J43" s="129"/>
      <c r="K43" s="130"/>
    </row>
    <row r="44" spans="1:12" ht="19.2" x14ac:dyDescent="0.45">
      <c r="A44" s="131">
        <v>42</v>
      </c>
      <c r="B44" s="132">
        <v>177.6</v>
      </c>
      <c r="C44" s="132">
        <f t="shared" si="1"/>
        <v>2.2999999999999829</v>
      </c>
      <c r="D44" s="133" t="s">
        <v>56</v>
      </c>
      <c r="E44" s="134" t="s">
        <v>6</v>
      </c>
      <c r="F44" s="134"/>
      <c r="G44" s="136" t="s">
        <v>61</v>
      </c>
      <c r="H44" s="137" t="s">
        <v>35</v>
      </c>
      <c r="I44" s="151"/>
      <c r="J44" s="139"/>
      <c r="K44" s="140"/>
    </row>
    <row r="45" spans="1:12" ht="46.8" x14ac:dyDescent="0.45">
      <c r="A45" s="123">
        <v>43</v>
      </c>
      <c r="B45" s="124">
        <v>179.7</v>
      </c>
      <c r="C45" s="124">
        <f t="shared" si="1"/>
        <v>2.0999999999999943</v>
      </c>
      <c r="D45" s="152"/>
      <c r="E45" s="125" t="s">
        <v>9</v>
      </c>
      <c r="F45" s="153" t="s">
        <v>8</v>
      </c>
      <c r="G45" s="142" t="s">
        <v>61</v>
      </c>
      <c r="H45" s="154" t="s">
        <v>70</v>
      </c>
      <c r="I45" s="150"/>
      <c r="J45" s="129"/>
      <c r="K45" s="130"/>
    </row>
    <row r="46" spans="1:12" ht="19.2" x14ac:dyDescent="0.45">
      <c r="A46" s="131">
        <v>44</v>
      </c>
      <c r="B46" s="132">
        <v>179.7</v>
      </c>
      <c r="C46" s="132">
        <f t="shared" si="1"/>
        <v>0</v>
      </c>
      <c r="D46" s="155" t="s">
        <v>41</v>
      </c>
      <c r="E46" s="134" t="s">
        <v>12</v>
      </c>
      <c r="F46" s="134"/>
      <c r="G46" s="145" t="s">
        <v>60</v>
      </c>
      <c r="H46" s="137"/>
      <c r="I46" s="138"/>
      <c r="J46" s="139"/>
      <c r="K46" s="140"/>
    </row>
    <row r="47" spans="1:12" ht="19.2" x14ac:dyDescent="0.45">
      <c r="A47" s="123">
        <v>45</v>
      </c>
      <c r="B47" s="124">
        <v>185.7</v>
      </c>
      <c r="C47" s="124">
        <f t="shared" si="1"/>
        <v>6</v>
      </c>
      <c r="D47" s="141"/>
      <c r="E47" s="125" t="s">
        <v>6</v>
      </c>
      <c r="F47" s="153" t="s">
        <v>8</v>
      </c>
      <c r="G47" s="142" t="s">
        <v>61</v>
      </c>
      <c r="H47" s="158" t="s">
        <v>80</v>
      </c>
      <c r="I47" s="143"/>
      <c r="J47" s="129"/>
      <c r="K47" s="130"/>
    </row>
    <row r="48" spans="1:12" ht="19.2" x14ac:dyDescent="0.45">
      <c r="A48" s="131">
        <v>46</v>
      </c>
      <c r="B48" s="132">
        <v>188.7</v>
      </c>
      <c r="C48" s="132">
        <f t="shared" si="1"/>
        <v>3</v>
      </c>
      <c r="D48" s="156"/>
      <c r="E48" s="134" t="s">
        <v>9</v>
      </c>
      <c r="F48" s="135" t="s">
        <v>10</v>
      </c>
      <c r="G48" s="145" t="s">
        <v>60</v>
      </c>
      <c r="H48" s="157"/>
      <c r="I48" s="151"/>
      <c r="J48" s="139"/>
      <c r="K48" s="140"/>
    </row>
    <row r="49" spans="1:11" ht="19.2" x14ac:dyDescent="0.45">
      <c r="A49" s="123">
        <v>47</v>
      </c>
      <c r="B49" s="124">
        <v>189.8</v>
      </c>
      <c r="C49" s="124">
        <f t="shared" si="1"/>
        <v>1.1000000000000227</v>
      </c>
      <c r="D49" s="152" t="s">
        <v>81</v>
      </c>
      <c r="E49" s="125" t="s">
        <v>6</v>
      </c>
      <c r="F49" s="153" t="s">
        <v>8</v>
      </c>
      <c r="G49" s="127" t="s">
        <v>60</v>
      </c>
      <c r="H49" s="128"/>
      <c r="I49" s="148"/>
      <c r="J49" s="129"/>
      <c r="K49" s="130"/>
    </row>
    <row r="50" spans="1:11" ht="19.2" x14ac:dyDescent="0.45">
      <c r="A50" s="131">
        <v>48</v>
      </c>
      <c r="B50" s="132">
        <v>190.9</v>
      </c>
      <c r="C50" s="132">
        <f t="shared" si="1"/>
        <v>1.0999999999999943</v>
      </c>
      <c r="D50" s="133"/>
      <c r="E50" s="134" t="s">
        <v>6</v>
      </c>
      <c r="F50" s="144" t="s">
        <v>8</v>
      </c>
      <c r="G50" s="136" t="s">
        <v>61</v>
      </c>
      <c r="H50" s="137"/>
      <c r="I50" s="138" t="s">
        <v>82</v>
      </c>
      <c r="J50" s="139"/>
      <c r="K50" s="140"/>
    </row>
    <row r="51" spans="1:11" ht="19.2" x14ac:dyDescent="0.45">
      <c r="A51" s="123">
        <v>49</v>
      </c>
      <c r="B51" s="124">
        <v>191.2</v>
      </c>
      <c r="C51" s="124">
        <f t="shared" si="1"/>
        <v>0.29999999999998295</v>
      </c>
      <c r="D51" s="152"/>
      <c r="E51" s="125" t="s">
        <v>9</v>
      </c>
      <c r="F51" s="126" t="s">
        <v>10</v>
      </c>
      <c r="G51" s="142" t="s">
        <v>61</v>
      </c>
      <c r="H51" s="128"/>
      <c r="I51" s="143"/>
      <c r="J51" s="129"/>
      <c r="K51" s="130"/>
    </row>
    <row r="52" spans="1:11" ht="31.2" x14ac:dyDescent="0.45">
      <c r="A52" s="131">
        <v>50</v>
      </c>
      <c r="B52" s="132">
        <v>192.2</v>
      </c>
      <c r="C52" s="132">
        <f t="shared" si="1"/>
        <v>1</v>
      </c>
      <c r="D52" s="155"/>
      <c r="E52" s="134" t="s">
        <v>12</v>
      </c>
      <c r="F52" s="134"/>
      <c r="G52" s="145" t="s">
        <v>60</v>
      </c>
      <c r="H52" s="137"/>
      <c r="I52" s="138" t="s">
        <v>83</v>
      </c>
      <c r="J52" s="139"/>
      <c r="K52" s="140"/>
    </row>
    <row r="53" spans="1:11" ht="19.2" x14ac:dyDescent="0.45">
      <c r="A53" s="123">
        <v>51</v>
      </c>
      <c r="B53" s="124">
        <v>192.5</v>
      </c>
      <c r="C53" s="124">
        <f t="shared" si="1"/>
        <v>0.30000000000001137</v>
      </c>
      <c r="D53" s="152"/>
      <c r="E53" s="125" t="s">
        <v>9</v>
      </c>
      <c r="F53" s="126" t="s">
        <v>10</v>
      </c>
      <c r="G53" s="142" t="s">
        <v>61</v>
      </c>
      <c r="H53" s="128"/>
      <c r="I53" s="148" t="s">
        <v>84</v>
      </c>
      <c r="J53" s="129"/>
      <c r="K53" s="130"/>
    </row>
    <row r="54" spans="1:11" ht="19.2" x14ac:dyDescent="0.45">
      <c r="A54" s="131">
        <v>52</v>
      </c>
      <c r="B54" s="132">
        <v>199.6</v>
      </c>
      <c r="C54" s="132">
        <f t="shared" si="1"/>
        <v>7.0999999999999943</v>
      </c>
      <c r="D54" s="155"/>
      <c r="E54" s="134" t="s">
        <v>11</v>
      </c>
      <c r="F54" s="134"/>
      <c r="G54" s="136" t="s">
        <v>61</v>
      </c>
      <c r="H54" s="137"/>
      <c r="I54" s="164" t="s">
        <v>85</v>
      </c>
      <c r="J54" s="139"/>
      <c r="K54" s="140"/>
    </row>
    <row r="55" spans="1:11" ht="19.2" x14ac:dyDescent="0.45">
      <c r="A55" s="123">
        <v>53</v>
      </c>
      <c r="B55" s="124">
        <v>199.9</v>
      </c>
      <c r="C55" s="124">
        <f t="shared" si="1"/>
        <v>0.30000000000001137</v>
      </c>
      <c r="D55" s="152"/>
      <c r="E55" s="125" t="s">
        <v>6</v>
      </c>
      <c r="F55" s="125"/>
      <c r="G55" s="165" t="s">
        <v>62</v>
      </c>
      <c r="H55" s="128"/>
      <c r="I55" s="148" t="s">
        <v>86</v>
      </c>
      <c r="J55" s="129"/>
      <c r="K55" s="130"/>
    </row>
    <row r="56" spans="1:11" ht="19.2" x14ac:dyDescent="0.45">
      <c r="A56" s="131">
        <v>54</v>
      </c>
      <c r="B56" s="132">
        <v>199.9</v>
      </c>
      <c r="C56" s="132">
        <f t="shared" si="1"/>
        <v>0</v>
      </c>
      <c r="D56" s="155" t="s">
        <v>42</v>
      </c>
      <c r="E56" s="134" t="s">
        <v>12</v>
      </c>
      <c r="F56" s="134"/>
      <c r="G56" s="145" t="s">
        <v>60</v>
      </c>
      <c r="H56" s="137"/>
      <c r="I56" s="138"/>
      <c r="J56" s="139"/>
      <c r="K56" s="140"/>
    </row>
    <row r="57" spans="1:11" ht="19.2" x14ac:dyDescent="0.45">
      <c r="A57" s="123">
        <v>55</v>
      </c>
      <c r="B57" s="124">
        <v>201.4</v>
      </c>
      <c r="C57" s="124">
        <f t="shared" si="1"/>
        <v>1.5</v>
      </c>
      <c r="D57" s="152" t="s">
        <v>87</v>
      </c>
      <c r="E57" s="125" t="s">
        <v>6</v>
      </c>
      <c r="F57" s="153" t="s">
        <v>8</v>
      </c>
      <c r="G57" s="142" t="s">
        <v>61</v>
      </c>
      <c r="H57" s="128"/>
      <c r="I57" s="150"/>
      <c r="J57" s="129"/>
      <c r="K57" s="130"/>
    </row>
    <row r="58" spans="1:11" ht="19.8" thickBot="1" x14ac:dyDescent="0.5">
      <c r="A58" s="166">
        <v>56</v>
      </c>
      <c r="B58" s="167">
        <v>203.1</v>
      </c>
      <c r="C58" s="167">
        <f>B58-B57</f>
        <v>1.6999999999999886</v>
      </c>
      <c r="D58" s="168"/>
      <c r="E58" s="169" t="s">
        <v>6</v>
      </c>
      <c r="F58" s="170" t="s">
        <v>8</v>
      </c>
      <c r="G58" s="171" t="s">
        <v>60</v>
      </c>
      <c r="H58" s="172" t="s">
        <v>88</v>
      </c>
      <c r="I58" s="175" t="s">
        <v>92</v>
      </c>
      <c r="J58" s="173"/>
      <c r="K58" s="174"/>
    </row>
    <row r="59" spans="1:11" ht="25.8" thickBot="1" x14ac:dyDescent="0.5">
      <c r="A59" s="3">
        <v>57</v>
      </c>
      <c r="B59" s="87">
        <v>203.5</v>
      </c>
      <c r="C59" s="87">
        <f>B59-B58</f>
        <v>0.40000000000000568</v>
      </c>
      <c r="D59" s="69"/>
      <c r="E59" s="67" t="s">
        <v>13</v>
      </c>
      <c r="F59" s="68"/>
      <c r="G59" s="100" t="s">
        <v>47</v>
      </c>
      <c r="H59" s="6"/>
      <c r="I59" s="104" t="s">
        <v>93</v>
      </c>
      <c r="J59" s="7">
        <v>0.53680555555555554</v>
      </c>
      <c r="K59" s="8">
        <v>0.85416666666666663</v>
      </c>
    </row>
    <row r="60" spans="1:11" ht="22.2" x14ac:dyDescent="0.45">
      <c r="A60" s="176" t="s">
        <v>95</v>
      </c>
      <c r="B60" s="177"/>
      <c r="C60" s="177"/>
      <c r="D60" s="177"/>
      <c r="E60" s="177"/>
      <c r="F60" s="177"/>
      <c r="G60" s="178"/>
      <c r="H60" s="177"/>
      <c r="I60" s="177"/>
      <c r="J60" s="177"/>
      <c r="K60" s="179"/>
    </row>
    <row r="61" spans="1:11" ht="22.8" thickBot="1" x14ac:dyDescent="0.5">
      <c r="A61" s="180" t="s">
        <v>94</v>
      </c>
      <c r="B61" s="181"/>
      <c r="C61" s="181"/>
      <c r="D61" s="181"/>
      <c r="E61" s="181"/>
      <c r="F61" s="181"/>
      <c r="G61" s="182"/>
      <c r="H61" s="181"/>
      <c r="I61" s="181"/>
      <c r="J61" s="181"/>
      <c r="K61" s="183"/>
    </row>
  </sheetData>
  <mergeCells count="2">
    <mergeCell ref="A1:H1"/>
    <mergeCell ref="I1:K1"/>
  </mergeCells>
  <phoneticPr fontId="1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ノズトフ野崎</dc:creator>
  <cp:lastModifiedBy>NOZAKI ノズトフ</cp:lastModifiedBy>
  <cp:lastPrinted>2026-10-07T13:35:16Z</cp:lastPrinted>
  <dcterms:created xsi:type="dcterms:W3CDTF">2022-09-07T12:32:29Z</dcterms:created>
  <dcterms:modified xsi:type="dcterms:W3CDTF">2026-10-07T13:35:19Z</dcterms:modified>
</cp:coreProperties>
</file>